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16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утверждение'!$A$1:$I$153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50" i="3" l="1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<sst xmlns="http://schemas.openxmlformats.org/spreadsheetml/2006/main" count="22" uniqueCount="22">
  <si>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</si>
  <si>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</si>
  <si>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</si>
  <si>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</si>
  <si>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</si>
  <si>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</si>
  <si>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</si>
  <si>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</si>
  <si>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</si>
  <si>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</si>
  <si>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</si>
  <si>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</si>
  <si>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</si>
  <si>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</si>
  <si>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</si>
  <si>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</si>
  <si>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</si>
  <si>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</si>
  <si>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Заместитель руководителя</t>
  </si>
  <si>
    <t>А.С. Ефременков</t>
  </si>
  <si>
    <t>Начальник отдела                                                                Перегудин Э.Е.</t>
  </si>
  <si>
    <t>Дата проведения проверки знаний: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</si>
</sst>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6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"СИБЕВРОВЭН"</v>
          </cell>
          <cell r="G4" t="str">
            <v>Дмитриев</v>
          </cell>
          <cell r="H4" t="str">
            <v>Борис</v>
          </cell>
          <cell r="I4" t="str">
            <v>Игоревич</v>
          </cell>
          <cell r="K4" t="str">
            <v>Технический директор</v>
          </cell>
          <cell r="M4" t="str">
            <v>очередная</v>
          </cell>
          <cell r="N4" t="str">
            <v>административно—технический персонал</v>
          </cell>
          <cell r="R4" t="str">
            <v>III до 1000 В</v>
          </cell>
          <cell r="S4" t="str">
            <v>ПТЭЭПЭЭ</v>
          </cell>
          <cell r="V4">
            <v>0.375</v>
          </cell>
        </row>
        <row r="5">
          <cell r="E5" t="str">
            <v>АО "ЗАРЯ-ЖИЛСЕРВИС"</v>
          </cell>
          <cell r="G5" t="str">
            <v>Пахачев</v>
          </cell>
          <cell r="H5" t="str">
            <v>Эдуард</v>
          </cell>
          <cell r="I5" t="str">
            <v>Петрович</v>
          </cell>
          <cell r="K5" t="str">
            <v>заместитель главного инженера</v>
          </cell>
          <cell r="M5" t="str">
            <v>очередная</v>
          </cell>
          <cell r="N5" t="str">
            <v>административно—технический персонал</v>
          </cell>
          <cell r="R5" t="str">
            <v>V до и выше 1000 В</v>
          </cell>
          <cell r="S5" t="str">
            <v>ПТЭЭПЭЭ</v>
          </cell>
          <cell r="V5">
            <v>0.375</v>
          </cell>
        </row>
        <row r="6">
          <cell r="E6" t="str">
            <v>АО "НАТЭК-ЭНЕРГО"</v>
          </cell>
          <cell r="G6" t="str">
            <v>Михеев</v>
          </cell>
          <cell r="H6" t="str">
            <v>Михаил</v>
          </cell>
          <cell r="I6" t="str">
            <v>Дмитриевич</v>
          </cell>
          <cell r="K6" t="str">
            <v>Инженер</v>
          </cell>
          <cell r="M6" t="str">
            <v>очередная</v>
          </cell>
          <cell r="N6" t="str">
            <v>административно—технический персонал</v>
          </cell>
          <cell r="R6" t="str">
            <v>III до и выше 1000 В</v>
          </cell>
          <cell r="S6" t="str">
            <v>ПТЭЭСиС</v>
          </cell>
          <cell r="V6">
            <v>0.375</v>
          </cell>
        </row>
        <row r="7">
          <cell r="E7" t="str">
            <v>ООО "БРАТЦЕВСКОЕ"</v>
          </cell>
          <cell r="G7" t="str">
            <v>Чистяков</v>
          </cell>
          <cell r="H7" t="str">
            <v>Анатолий</v>
          </cell>
          <cell r="I7" t="str">
            <v>Леонидович</v>
          </cell>
          <cell r="K7" t="str">
            <v>Главный инженер</v>
          </cell>
          <cell r="M7" t="str">
            <v>очередная</v>
          </cell>
          <cell r="N7" t="str">
            <v>административно—технический персонал</v>
          </cell>
          <cell r="R7" t="str">
            <v>IV до 1000 В</v>
          </cell>
          <cell r="S7" t="str">
            <v>ПТЭЭПЭЭ</v>
          </cell>
          <cell r="V7">
            <v>0.375</v>
          </cell>
        </row>
        <row r="8">
          <cell r="E8" t="str">
            <v>ООО "БРАТЦЕВСКОЕ"</v>
          </cell>
          <cell r="G8" t="str">
            <v>Косов</v>
          </cell>
          <cell r="H8" t="str">
            <v>Алексей</v>
          </cell>
          <cell r="I8" t="str">
            <v>Николаевич</v>
          </cell>
          <cell r="K8" t="str">
            <v>Ведущий инженер-энергетик</v>
          </cell>
          <cell r="M8" t="str">
            <v>очередная</v>
          </cell>
          <cell r="N8" t="str">
            <v>административно—технический персонал</v>
          </cell>
          <cell r="R8" t="str">
            <v>IV до 1000 В</v>
          </cell>
          <cell r="S8" t="str">
            <v>ПТЭЭПЭЭ</v>
          </cell>
          <cell r="V8">
            <v>0.375</v>
          </cell>
        </row>
        <row r="9">
          <cell r="E9" t="str">
            <v>ООО "БРАТЦЕВСКОЕ"</v>
          </cell>
          <cell r="G9" t="str">
            <v>Ковалевский</v>
          </cell>
          <cell r="H9" t="str">
            <v>Валерий</v>
          </cell>
          <cell r="I9" t="str">
            <v>Альбертович</v>
          </cell>
          <cell r="K9" t="str">
            <v>Мастер</v>
          </cell>
          <cell r="M9" t="str">
            <v>очередная</v>
          </cell>
          <cell r="N9" t="str">
            <v>административно—технический персонал</v>
          </cell>
          <cell r="R9" t="str">
            <v>IV до 1000 В</v>
          </cell>
          <cell r="S9" t="str">
            <v>ПТЭЭПЭЭ</v>
          </cell>
          <cell r="V9">
            <v>0.375</v>
          </cell>
        </row>
        <row r="10">
          <cell r="E10" t="str">
            <v>ООО "БРАТЦЕВСКОЕ"</v>
          </cell>
          <cell r="G10" t="str">
            <v>Акируш</v>
          </cell>
          <cell r="H10" t="str">
            <v>Юрий</v>
          </cell>
          <cell r="I10" t="str">
            <v>Ионович</v>
          </cell>
          <cell r="K10" t="str">
            <v>заместитель директора отделения</v>
          </cell>
          <cell r="M10" t="str">
            <v>очередная</v>
          </cell>
          <cell r="N10" t="str">
            <v>административно—технический персонал</v>
          </cell>
          <cell r="R10" t="str">
            <v>IV до 1000 В</v>
          </cell>
          <cell r="S10" t="str">
            <v>ПТЭЭПЭЭ</v>
          </cell>
          <cell r="V10">
            <v>0.375</v>
          </cell>
        </row>
        <row r="11">
          <cell r="E11" t="str">
            <v>ООО "БРАТЦЕВСКОЕ"</v>
          </cell>
          <cell r="G11" t="str">
            <v>Милютин</v>
          </cell>
          <cell r="H11" t="str">
            <v>Алексей</v>
          </cell>
          <cell r="I11" t="str">
            <v>Васильевич Васильевич</v>
          </cell>
          <cell r="K11" t="str">
            <v>Директор отделения</v>
          </cell>
          <cell r="M11" t="str">
            <v>очередная</v>
          </cell>
          <cell r="N11" t="str">
            <v>административно—технический персонал</v>
          </cell>
          <cell r="R11" t="str">
            <v>III до 1000 В</v>
          </cell>
          <cell r="S11" t="str">
            <v>ПТЭЭПЭЭ</v>
          </cell>
          <cell r="V11">
            <v>0.375</v>
          </cell>
        </row>
        <row r="12">
          <cell r="E12" t="str">
            <v>ООО "ПП "ГИБКИЕ СОЕДИНЕНИЯ"</v>
          </cell>
          <cell r="G12" t="str">
            <v>Николаев</v>
          </cell>
          <cell r="H12" t="str">
            <v>Алексей</v>
          </cell>
          <cell r="I12" t="str">
            <v>Олегович</v>
          </cell>
          <cell r="K12" t="str">
            <v>Начальник цеха</v>
          </cell>
          <cell r="M12" t="str">
            <v>очередная</v>
          </cell>
          <cell r="N12" t="str">
            <v>административно—технический персонал</v>
          </cell>
          <cell r="R12" t="str">
            <v>V до и выше 1000 В</v>
          </cell>
          <cell r="S12" t="str">
            <v>ПТЭЭПЭЭ</v>
          </cell>
          <cell r="V12">
            <v>0.375</v>
          </cell>
        </row>
        <row r="13">
          <cell r="E13" t="str">
            <v>ООО "УПРАВЛЯЮЩАЯ КОМПАНИЯ"</v>
          </cell>
          <cell r="G13" t="str">
            <v>Зубо</v>
          </cell>
          <cell r="H13" t="str">
            <v>Михаил</v>
          </cell>
          <cell r="I13" t="str">
            <v>Викторович</v>
          </cell>
          <cell r="K13" t="str">
            <v>Инженер-энергетик</v>
          </cell>
          <cell r="M13" t="str">
            <v>очередная</v>
          </cell>
          <cell r="N13" t="str">
            <v>административно—технический персонал</v>
          </cell>
          <cell r="R13" t="str">
            <v>III до 1000 В</v>
          </cell>
          <cell r="S13" t="str">
            <v>ПТЭЭПЭЭ</v>
          </cell>
          <cell r="V13">
            <v>0.375</v>
          </cell>
        </row>
        <row r="14">
          <cell r="E14" t="str">
            <v>ООО "УПРАВЛЯЮЩАЯ КОМПАНИЯ"</v>
          </cell>
          <cell r="G14" t="str">
            <v>Никишин</v>
          </cell>
          <cell r="H14" t="str">
            <v>Алексей</v>
          </cell>
          <cell r="I14" t="str">
            <v>Игоревич</v>
          </cell>
          <cell r="K14" t="str">
            <v>Главный инженер</v>
          </cell>
          <cell r="M14" t="str">
            <v>очередная</v>
          </cell>
          <cell r="N14" t="str">
            <v>административно—технический персонал</v>
          </cell>
          <cell r="R14" t="str">
            <v>III до 1000 В</v>
          </cell>
          <cell r="S14" t="str">
            <v>ПТЭЭПЭЭ</v>
          </cell>
          <cell r="V14">
            <v>0.375</v>
          </cell>
        </row>
        <row r="15">
          <cell r="E15" t="str">
            <v>ТЕХНОПАРК "НОВОЕ ВРЕМЯ" (АО)</v>
          </cell>
          <cell r="G15" t="str">
            <v>Ларионов</v>
          </cell>
          <cell r="H15" t="str">
            <v>Алексей</v>
          </cell>
          <cell r="I15" t="str">
            <v>Александрович</v>
          </cell>
          <cell r="K15" t="str">
            <v>Главный инженер</v>
          </cell>
          <cell r="M15" t="str">
            <v>очередная</v>
          </cell>
          <cell r="N15" t="str">
            <v>административно—технический персонал</v>
          </cell>
          <cell r="R15" t="str">
            <v>V до и выше 1000 В</v>
          </cell>
          <cell r="S15" t="str">
            <v>ПТЭЭПЭЭ</v>
          </cell>
          <cell r="V15">
            <v>0.375</v>
          </cell>
        </row>
        <row r="16">
          <cell r="E16" t="str">
            <v>ГБУЗ МОСКОВСКОЙ ОБЛАСТИ ЦПБ СПИД</v>
          </cell>
          <cell r="G16" t="str">
            <v>Черкашина</v>
          </cell>
          <cell r="H16" t="str">
            <v>Елена</v>
          </cell>
          <cell r="I16" t="str">
            <v>Валерьевна</v>
          </cell>
          <cell r="K16" t="str">
            <v>Специалист по охране труда</v>
          </cell>
          <cell r="M16" t="str">
            <v>очередная</v>
          </cell>
          <cell r="N16" t="str">
            <v>административно—технический персонал</v>
          </cell>
          <cell r="R16" t="str">
            <v>IV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"ТОПФУД"</v>
          </cell>
          <cell r="G17" t="str">
            <v>Хаустов</v>
          </cell>
          <cell r="H17" t="str">
            <v>Владислав</v>
          </cell>
          <cell r="I17" t="str">
            <v>Викторович</v>
          </cell>
          <cell r="K17" t="str">
            <v>Управляющий предприятием</v>
          </cell>
          <cell r="M17" t="str">
            <v>очередная</v>
          </cell>
          <cell r="N17" t="str">
            <v>административно—технический персонал</v>
          </cell>
          <cell r="R17" t="str">
            <v>IV до 1000 В</v>
          </cell>
          <cell r="S17" t="str">
            <v>ПТЭЭПЭЭ</v>
          </cell>
          <cell r="V17">
            <v>0.375</v>
          </cell>
        </row>
        <row r="18">
          <cell r="E18" t="str">
            <v>ГБУЗ МОСКОВСКОЙ ОБЛАСТИ ЦПБ СПИД</v>
          </cell>
          <cell r="G18" t="str">
            <v>Богатов</v>
          </cell>
          <cell r="H18" t="str">
            <v>Сергей</v>
          </cell>
          <cell r="I18" t="str">
            <v>Яковлевич</v>
          </cell>
          <cell r="K18" t="str">
            <v>Ведущий инженер</v>
          </cell>
          <cell r="M18" t="str">
            <v>очередная</v>
          </cell>
          <cell r="N18" t="str">
            <v>административно—технический персонал</v>
          </cell>
          <cell r="R18" t="str">
            <v>III до 1000 В</v>
          </cell>
          <cell r="S18" t="str">
            <v>ПТЭЭПЭЭ</v>
          </cell>
          <cell r="V18">
            <v>0.375</v>
          </cell>
        </row>
        <row r="19">
          <cell r="E19" t="str">
            <v>ООО "ПАРК ОТЕЛЬ ЛЕСНОЙ"</v>
          </cell>
          <cell r="G19" t="str">
            <v>Соболь</v>
          </cell>
          <cell r="H19" t="str">
            <v>Алексей</v>
          </cell>
          <cell r="I19" t="str">
            <v>Григорьевич</v>
          </cell>
          <cell r="K19" t="str">
            <v>техник-электрик</v>
          </cell>
          <cell r="M19" t="str">
            <v>внеочередная</v>
          </cell>
          <cell r="N19" t="str">
            <v>оперативно-ремонтный персонал</v>
          </cell>
          <cell r="R19" t="str">
            <v>IV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ООО "ПАРК ОТЕЛЬ ЛЕСНОЙ"</v>
          </cell>
          <cell r="G20" t="str">
            <v>Ларионов</v>
          </cell>
          <cell r="H20" t="str">
            <v>Алексей</v>
          </cell>
          <cell r="I20" t="str">
            <v>Сергеевич</v>
          </cell>
          <cell r="K20" t="str">
            <v>техник-универсал</v>
          </cell>
          <cell r="M20" t="str">
            <v>первичная</v>
          </cell>
          <cell r="N20" t="str">
            <v>ремонтный персонал</v>
          </cell>
          <cell r="R20" t="str">
            <v>II до 1000 В</v>
          </cell>
          <cell r="S20" t="str">
            <v>ПТЭЭПЭЭ</v>
          </cell>
          <cell r="V20">
            <v>0.375</v>
          </cell>
        </row>
        <row r="21">
          <cell r="E21" t="str">
            <v>ООО "ПАРК ОТЕЛЬ ЛЕСНОЙ"</v>
          </cell>
          <cell r="G21" t="str">
            <v>Кошкин</v>
          </cell>
          <cell r="H21" t="str">
            <v>Дмитрий</v>
          </cell>
          <cell r="I21" t="str">
            <v>Викторович</v>
          </cell>
          <cell r="K21" t="str">
            <v>техник-электрик</v>
          </cell>
          <cell r="M21" t="str">
            <v>внеочередная</v>
          </cell>
          <cell r="N21" t="str">
            <v>ремонтный персонал</v>
          </cell>
          <cell r="R21" t="str">
            <v>III до и выше 1000 В</v>
          </cell>
          <cell r="S21" t="str">
            <v>ПТЭЭПЭЭ</v>
          </cell>
          <cell r="V21">
            <v>0.375</v>
          </cell>
        </row>
        <row r="22">
          <cell r="E22" t="str">
            <v>ООО "ЭЙЧЭМСИ ПРОДАКШЕН"</v>
          </cell>
          <cell r="G22" t="str">
            <v>Голубев</v>
          </cell>
          <cell r="H22" t="str">
            <v>Сергей</v>
          </cell>
          <cell r="I22" t="str">
            <v>Васильевич</v>
          </cell>
          <cell r="K22" t="str">
            <v>Главный механик</v>
          </cell>
          <cell r="M22" t="str">
            <v>очередная</v>
          </cell>
          <cell r="N22" t="str">
            <v>административно—технический персонал</v>
          </cell>
          <cell r="R22" t="str">
            <v>IV до 1000 В</v>
          </cell>
          <cell r="S22" t="str">
            <v>ПТЭЭПЭЭ</v>
          </cell>
          <cell r="V22">
            <v>0.375</v>
          </cell>
        </row>
        <row r="23">
          <cell r="E23" t="str">
            <v>ООО "СК "ЕВРАЗИЯ"</v>
          </cell>
          <cell r="G23" t="str">
            <v>Беседин</v>
          </cell>
          <cell r="H23" t="str">
            <v>Николай</v>
          </cell>
          <cell r="I23" t="str">
            <v>Николаевич</v>
          </cell>
          <cell r="K23" t="str">
            <v>Начальник участка по эксплуатации зданий и оборудования</v>
          </cell>
          <cell r="M23" t="str">
            <v>внеочередная</v>
          </cell>
          <cell r="N23" t="str">
            <v>административно—технический персонал</v>
          </cell>
          <cell r="R23" t="str">
            <v>III до 1000 В</v>
          </cell>
          <cell r="S23" t="str">
            <v>ПТЭЭПЭЭ</v>
          </cell>
          <cell r="V23">
            <v>0.375</v>
          </cell>
        </row>
        <row r="24">
          <cell r="E24" t="str">
            <v>ООО "СК "ЕВРАЗИЯ"</v>
          </cell>
          <cell r="G24" t="str">
            <v>Константинов</v>
          </cell>
          <cell r="H24" t="str">
            <v>Михаил</v>
          </cell>
          <cell r="I24" t="str">
            <v>Аркадьевич</v>
          </cell>
          <cell r="K24" t="str">
            <v>Техник холодильного оборудования</v>
          </cell>
          <cell r="M24" t="str">
            <v>внеочередная</v>
          </cell>
          <cell r="N24" t="str">
            <v>ремонтный персонал</v>
          </cell>
          <cell r="R24" t="str">
            <v>III до 1000 В</v>
          </cell>
          <cell r="S24" t="str">
            <v>ПТЭЭПЭЭ</v>
          </cell>
          <cell r="V24">
            <v>0.375</v>
          </cell>
        </row>
        <row r="25">
          <cell r="E25" t="str">
            <v>ООО "СК "ЕВРАЗИЯ"</v>
          </cell>
          <cell r="G25" t="str">
            <v>Лобачев</v>
          </cell>
          <cell r="H25" t="str">
            <v>Дмитрий</v>
          </cell>
          <cell r="I25" t="str">
            <v>Владимирович</v>
          </cell>
          <cell r="K25" t="str">
            <v>Техник холодильного оборудования</v>
          </cell>
          <cell r="M25" t="str">
            <v>внеочередная</v>
          </cell>
          <cell r="N25" t="str">
            <v>ремонтный персонал</v>
          </cell>
          <cell r="R25" t="str">
            <v>III до 1000 В</v>
          </cell>
          <cell r="S25" t="str">
            <v>ПТЭЭПЭЭ</v>
          </cell>
          <cell r="V25">
            <v>0.375</v>
          </cell>
        </row>
        <row r="26">
          <cell r="E26" t="str">
            <v>ООО "СК "ЕВРАЗИЯ"</v>
          </cell>
          <cell r="G26" t="str">
            <v>Тюмин</v>
          </cell>
          <cell r="H26" t="str">
            <v>Андрей</v>
          </cell>
          <cell r="I26" t="str">
            <v>Юрьевич</v>
          </cell>
          <cell r="K26" t="str">
            <v>Слесарь по ремонту складского оборудования</v>
          </cell>
          <cell r="M26" t="str">
            <v>первичная</v>
          </cell>
          <cell r="N26" t="str">
            <v>ремонтный персонал</v>
          </cell>
          <cell r="R26" t="str">
            <v>II до 1000 В</v>
          </cell>
          <cell r="S26" t="str">
            <v>ПТЭЭПЭЭ</v>
          </cell>
          <cell r="V26">
            <v>0.375</v>
          </cell>
        </row>
        <row r="27">
          <cell r="E27" t="str">
            <v>ЗАО "СОВОКРИМ"</v>
          </cell>
          <cell r="G27" t="str">
            <v>Ченцов</v>
          </cell>
          <cell r="H27" t="str">
            <v>Леонид</v>
          </cell>
          <cell r="I27" t="str">
            <v>Сергеевич</v>
          </cell>
          <cell r="K27" t="str">
            <v>Инженер-конструктор по электрооборудованию</v>
          </cell>
          <cell r="M27" t="str">
            <v>очередная</v>
          </cell>
          <cell r="N27" t="str">
            <v>административно—технический персонал</v>
          </cell>
          <cell r="R27" t="str">
            <v>IV до 1000 В</v>
          </cell>
          <cell r="S27" t="str">
            <v>ПТЭЭПЭЭ</v>
          </cell>
          <cell r="V27">
            <v>0.375</v>
          </cell>
        </row>
        <row r="28">
          <cell r="E28" t="str">
            <v>ЗАО "СОВОКРИМ"</v>
          </cell>
          <cell r="G28" t="str">
            <v>Лебедев</v>
          </cell>
          <cell r="H28" t="str">
            <v>Олег</v>
          </cell>
          <cell r="I28" t="str">
            <v>Алексеевич</v>
          </cell>
          <cell r="K28" t="str">
            <v>Генеральный директор</v>
          </cell>
          <cell r="M28" t="str">
            <v>внеочередная</v>
          </cell>
          <cell r="N28" t="str">
            <v>административно—технический персонал</v>
          </cell>
          <cell r="R28" t="str">
            <v>V до и выше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АО "ДЭП № 13"</v>
          </cell>
          <cell r="G29" t="str">
            <v>Дегтярев</v>
          </cell>
          <cell r="H29" t="str">
            <v>Станислав</v>
          </cell>
          <cell r="I29" t="str">
            <v>Григорьевич</v>
          </cell>
          <cell r="K29" t="str">
            <v>Главный инженер</v>
          </cell>
          <cell r="M29" t="str">
            <v>первичная</v>
          </cell>
          <cell r="N29" t="str">
            <v>административно—технический персонал</v>
          </cell>
          <cell r="R29" t="str">
            <v>II до и выше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АО "ДЭП № 13"</v>
          </cell>
          <cell r="G30" t="str">
            <v>Сысоев</v>
          </cell>
          <cell r="H30" t="str">
            <v>Дмитрий</v>
          </cell>
          <cell r="I30" t="str">
            <v>Александрович</v>
          </cell>
          <cell r="K30" t="str">
            <v>Главный энергетик</v>
          </cell>
          <cell r="M30" t="str">
            <v>внеочередная</v>
          </cell>
          <cell r="N30" t="str">
            <v>административно—технический персонал</v>
          </cell>
          <cell r="R30" t="str">
            <v>III до и выше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"ДМИТРОЭК"</v>
          </cell>
          <cell r="G31" t="str">
            <v>Гусев</v>
          </cell>
          <cell r="H31" t="str">
            <v>Денис</v>
          </cell>
          <cell r="I31" t="str">
            <v>Михайлович</v>
          </cell>
          <cell r="K31" t="str">
            <v>Главный энергетик</v>
          </cell>
          <cell r="M31" t="str">
            <v>очередная</v>
          </cell>
          <cell r="N31" t="str">
            <v>административно—технический персонал</v>
          </cell>
          <cell r="R31" t="str">
            <v>V до и выше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"ДМИТРОЭК"</v>
          </cell>
          <cell r="G32" t="str">
            <v>Алексенко</v>
          </cell>
          <cell r="H32" t="str">
            <v>Тарас</v>
          </cell>
          <cell r="I32" t="str">
            <v>Васильевич</v>
          </cell>
          <cell r="K32" t="str">
            <v>Электрик</v>
          </cell>
          <cell r="M32" t="str">
            <v>очередная</v>
          </cell>
          <cell r="N32" t="str">
            <v>оперативно-ремонтный персонал</v>
          </cell>
          <cell r="R32" t="str">
            <v>IV до и выше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"МУЛТОН ПАРТНЕРС"</v>
          </cell>
          <cell r="G33" t="str">
            <v>Аристов</v>
          </cell>
          <cell r="H33" t="str">
            <v>Александр</v>
          </cell>
          <cell r="I33" t="str">
            <v>Михайлович</v>
          </cell>
          <cell r="K33" t="str">
            <v>Главный инженер</v>
          </cell>
          <cell r="M33" t="str">
            <v>внеочередная</v>
          </cell>
          <cell r="N33" t="str">
            <v>административно—технический персонал</v>
          </cell>
          <cell r="R33" t="str">
            <v>V до и выше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"ОФ "КОМУС-УПАКОВКА"</v>
          </cell>
          <cell r="G34" t="str">
            <v>Абрамов</v>
          </cell>
          <cell r="H34" t="str">
            <v>Ярослав</v>
          </cell>
          <cell r="I34" t="str">
            <v>Михайлович</v>
          </cell>
          <cell r="K34" t="str">
            <v>старший техник</v>
          </cell>
          <cell r="M34" t="str">
            <v>первичная</v>
          </cell>
          <cell r="N34" t="str">
            <v>ремонтный персонал</v>
          </cell>
          <cell r="R34" t="str">
            <v>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"ОФ "КОМУС-УПАКОВКА"</v>
          </cell>
          <cell r="G35" t="str">
            <v>Власов</v>
          </cell>
          <cell r="H35" t="str">
            <v>Иван</v>
          </cell>
          <cell r="I35" t="str">
            <v>Михайлович</v>
          </cell>
          <cell r="K35" t="str">
            <v>старший техник</v>
          </cell>
          <cell r="M35" t="str">
            <v>первичная</v>
          </cell>
          <cell r="N35" t="str">
            <v>ремонтный персонал</v>
          </cell>
          <cell r="R35" t="str">
            <v>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"ОФ "КОМУС-УПАКОВКА"</v>
          </cell>
          <cell r="G36" t="str">
            <v>Насковец</v>
          </cell>
          <cell r="H36" t="str">
            <v>Станислав</v>
          </cell>
          <cell r="I36" t="str">
            <v>Сергеевич</v>
          </cell>
          <cell r="K36" t="str">
            <v>старший техник</v>
          </cell>
          <cell r="M36" t="str">
            <v>первичная</v>
          </cell>
          <cell r="N36" t="str">
            <v>ремонтный персонал</v>
          </cell>
          <cell r="R36" t="str">
            <v>II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"ОФ "КОМУС-УПАКОВКА"</v>
          </cell>
          <cell r="G37" t="str">
            <v>Румянцев</v>
          </cell>
          <cell r="H37" t="str">
            <v>Михаил</v>
          </cell>
          <cell r="I37" t="str">
            <v>Августович</v>
          </cell>
          <cell r="K37" t="str">
            <v>руководитель группы</v>
          </cell>
          <cell r="M37" t="str">
            <v>очередная</v>
          </cell>
          <cell r="N37" t="str">
            <v>административно—технический персонал</v>
          </cell>
          <cell r="R37" t="str">
            <v>III до и выше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"МУЛТОН ПАРТНЕРС"</v>
          </cell>
          <cell r="G38" t="str">
            <v>Антонов</v>
          </cell>
          <cell r="H38" t="str">
            <v>Евгений</v>
          </cell>
          <cell r="I38" t="str">
            <v>Юрьевич</v>
          </cell>
          <cell r="K38" t="str">
            <v>Инженер котельной</v>
          </cell>
          <cell r="M38" t="str">
            <v>внеочередная</v>
          </cell>
          <cell r="N38" t="str">
            <v>административно—технический персонал</v>
          </cell>
          <cell r="R38" t="str">
            <v>III до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"ЗАВОД РЕГИСТРОВ"</v>
          </cell>
          <cell r="G39" t="str">
            <v>Москалев</v>
          </cell>
          <cell r="H39" t="str">
            <v>Александр</v>
          </cell>
          <cell r="I39" t="str">
            <v>Юрьевич</v>
          </cell>
          <cell r="K39" t="str">
            <v>Начальник участка</v>
          </cell>
          <cell r="M39" t="str">
            <v>первичная</v>
          </cell>
          <cell r="N39" t="str">
            <v>административно—технический персонал</v>
          </cell>
          <cell r="R39" t="str">
            <v>II до 1000 В</v>
          </cell>
          <cell r="S39" t="str">
            <v>ПТЭЭПЭЭ</v>
          </cell>
          <cell r="V39">
            <v>0.39583333333333298</v>
          </cell>
        </row>
        <row r="40">
          <cell r="E40" t="str">
            <v>ЗАО "КАНОНФАРМА ПРОДАКШН"</v>
          </cell>
          <cell r="G40" t="str">
            <v>Сумеркин</v>
          </cell>
          <cell r="H40" t="str">
            <v>Алексей</v>
          </cell>
          <cell r="I40" t="str">
            <v>Сергеевич</v>
          </cell>
          <cell r="K40" t="str">
            <v>Главный энергетик</v>
          </cell>
          <cell r="M40" t="str">
            <v>очередная</v>
          </cell>
          <cell r="N40" t="str">
            <v>административно—технический персонал</v>
          </cell>
          <cell r="R40" t="str">
            <v>V до и выше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ООО "ЭЙЧ ТИ ЭС"</v>
          </cell>
          <cell r="G41" t="str">
            <v>Соколов</v>
          </cell>
          <cell r="H41" t="str">
            <v>Кирилл</v>
          </cell>
          <cell r="I41" t="str">
            <v>Александрович</v>
          </cell>
          <cell r="K41" t="str">
            <v>Сервисный инженер</v>
          </cell>
          <cell r="M41" t="str">
            <v>очередная</v>
          </cell>
          <cell r="N41" t="str">
            <v>оперативно-ремонтный персонал</v>
          </cell>
          <cell r="R41" t="str">
            <v>IV до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"КПО НЕВА"</v>
          </cell>
          <cell r="G42" t="str">
            <v>Турск</v>
          </cell>
          <cell r="H42" t="str">
            <v>Олег</v>
          </cell>
          <cell r="I42" t="str">
            <v>Эльмартович</v>
          </cell>
          <cell r="K42" t="str">
            <v>Главный инженер</v>
          </cell>
          <cell r="M42" t="str">
            <v>очередная</v>
          </cell>
          <cell r="N42" t="str">
            <v>административно—технический персонал</v>
          </cell>
          <cell r="R42" t="str">
            <v>V до и выше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"ЭЙЧ ТИ ЭС"</v>
          </cell>
          <cell r="G43" t="str">
            <v>Кузнецов</v>
          </cell>
          <cell r="H43" t="str">
            <v>Дмитрий</v>
          </cell>
          <cell r="I43" t="str">
            <v>Алексеевич</v>
          </cell>
          <cell r="K43" t="str">
            <v>Сервисный инженер</v>
          </cell>
          <cell r="M43" t="str">
            <v>очередная</v>
          </cell>
          <cell r="N43" t="str">
            <v>административно—технический персонал</v>
          </cell>
          <cell r="R43" t="str">
            <v>III до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"ЭЙЧ ТИ ЭС"</v>
          </cell>
          <cell r="G44" t="str">
            <v>Семенов</v>
          </cell>
          <cell r="H44" t="str">
            <v>Михаил</v>
          </cell>
          <cell r="I44" t="str">
            <v>Сергеевич</v>
          </cell>
          <cell r="K44" t="str">
            <v>Руководитель отдела</v>
          </cell>
          <cell r="M44" t="str">
            <v>очередная</v>
          </cell>
          <cell r="N44" t="str">
            <v>административно—технический персонал</v>
          </cell>
          <cell r="R44" t="str">
            <v>IV до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"АУРА-КВАДРАТ"</v>
          </cell>
          <cell r="G45" t="str">
            <v>Скурихин</v>
          </cell>
          <cell r="H45" t="str">
            <v>Сергей</v>
          </cell>
          <cell r="I45" t="str">
            <v>Сергеевич</v>
          </cell>
          <cell r="K45" t="str">
            <v>Кладовщик</v>
          </cell>
          <cell r="M45" t="str">
            <v>очередная</v>
          </cell>
          <cell r="N45" t="str">
            <v>ремонтный персонал</v>
          </cell>
          <cell r="R45" t="str">
            <v>III до 1000 В</v>
          </cell>
          <cell r="S45" t="str">
            <v>ПТЭЭПЭЭ</v>
          </cell>
          <cell r="V45">
            <v>0.39583333333333298</v>
          </cell>
        </row>
        <row r="46">
          <cell r="E46" t="str">
            <v>ООО "ДЕКАРТ СК"</v>
          </cell>
          <cell r="G46" t="str">
            <v>Есикова</v>
          </cell>
          <cell r="H46" t="str">
            <v>Екатерина</v>
          </cell>
          <cell r="I46" t="str">
            <v>Сергеевна</v>
          </cell>
          <cell r="K46" t="str">
            <v>Руководитель группы менеджеров</v>
          </cell>
          <cell r="M46" t="str">
            <v>внеочередная</v>
          </cell>
          <cell r="N46" t="str">
            <v>административно—технический персонал</v>
          </cell>
          <cell r="R46" t="str">
            <v>III до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ООО "ДЕКАРТ СК"</v>
          </cell>
          <cell r="G47" t="str">
            <v>Каршин</v>
          </cell>
          <cell r="H47" t="str">
            <v>Сергей</v>
          </cell>
          <cell r="I47" t="str">
            <v>Сергеевич</v>
          </cell>
          <cell r="K47" t="str">
            <v>Руководитель технического отдела</v>
          </cell>
          <cell r="M47" t="str">
            <v>внеочередная</v>
          </cell>
          <cell r="N47" t="str">
            <v>административно—технический персонал</v>
          </cell>
          <cell r="R47" t="str">
            <v>III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ООО "ДЕКАРТ СК"</v>
          </cell>
          <cell r="G48" t="str">
            <v>Шкроб</v>
          </cell>
          <cell r="H48" t="str">
            <v>Андрей</v>
          </cell>
          <cell r="I48" t="str">
            <v>Валентинович</v>
          </cell>
          <cell r="K48" t="str">
            <v>Главный инженер</v>
          </cell>
          <cell r="M48" t="str">
            <v>очередная</v>
          </cell>
          <cell r="N48" t="str">
            <v>административно—технический персонал</v>
          </cell>
          <cell r="R48" t="str">
            <v>IV до и выше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ООО "ДЕКАРТ СК"</v>
          </cell>
          <cell r="G49" t="str">
            <v>Трухин</v>
          </cell>
          <cell r="H49" t="str">
            <v>Борис</v>
          </cell>
          <cell r="I49" t="str">
            <v>Борисович</v>
          </cell>
          <cell r="K49" t="str">
            <v>Рабочий по комплексному обслуживанию и ремонту зданий</v>
          </cell>
          <cell r="M49" t="str">
            <v>первичная</v>
          </cell>
          <cell r="N49" t="str">
            <v>административно—технический персонал</v>
          </cell>
          <cell r="R49" t="str">
            <v>II до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АО "БЕЦЕМА"</v>
          </cell>
          <cell r="G50" t="str">
            <v>Шебетов</v>
          </cell>
          <cell r="H50" t="str">
            <v>Сергей</v>
          </cell>
          <cell r="I50" t="str">
            <v>Александрович</v>
          </cell>
          <cell r="K50" t="str">
            <v>электромонтер по ремонту и обслуживанию электрообопрудования</v>
          </cell>
          <cell r="M50" t="str">
            <v>очередная</v>
          </cell>
          <cell r="N50" t="str">
            <v>оперативно-ремонтный персонал</v>
          </cell>
          <cell r="R50" t="str">
            <v>III до и выше 1000 В</v>
          </cell>
          <cell r="S50" t="str">
            <v>ПТЭЭПЭЭ</v>
          </cell>
          <cell r="V50">
            <v>0.39583333333333298</v>
          </cell>
        </row>
        <row r="51">
          <cell r="E51" t="str">
            <v>АО "БЕЦЕМА"</v>
          </cell>
          <cell r="G51" t="str">
            <v>Артамонов</v>
          </cell>
          <cell r="H51" t="str">
            <v>Владимир</v>
          </cell>
          <cell r="I51" t="str">
            <v>Александрович</v>
          </cell>
          <cell r="K51" t="str">
            <v>Слесарь -электромонтажник кранового обрудования</v>
          </cell>
          <cell r="M51" t="str">
            <v>очередная</v>
          </cell>
          <cell r="N51" t="str">
            <v>ремонтный персонал</v>
          </cell>
          <cell r="R51" t="str">
            <v>II до 1000 В</v>
          </cell>
          <cell r="S51" t="str">
            <v>ПТЭЭПЭЭ</v>
          </cell>
          <cell r="V51">
            <v>0.39583333333333298</v>
          </cell>
        </row>
        <row r="52">
          <cell r="E52" t="str">
            <v>АО "БЕЦЕМА"</v>
          </cell>
          <cell r="G52" t="str">
            <v>Бабкин</v>
          </cell>
          <cell r="H52" t="str">
            <v>Александр</v>
          </cell>
          <cell r="I52" t="str">
            <v>Егорович</v>
          </cell>
          <cell r="K52" t="str">
            <v>Электромонтер по ремонту и обслуживанию электрооборудования</v>
          </cell>
          <cell r="M52" t="str">
            <v>очередная</v>
          </cell>
          <cell r="N52" t="str">
            <v xml:space="preserve"> оперативно-ремонтный персонал</v>
          </cell>
          <cell r="R52" t="str">
            <v>IV до и выше 1000 В</v>
          </cell>
          <cell r="S52" t="str">
            <v>ПТЭЭПЭЭ</v>
          </cell>
          <cell r="V52">
            <v>0.39583333333333298</v>
          </cell>
        </row>
        <row r="53">
          <cell r="E53" t="str">
            <v>АО "БЕЦЕМА"</v>
          </cell>
          <cell r="G53" t="str">
            <v>Федотов</v>
          </cell>
          <cell r="H53" t="str">
            <v>Игорь</v>
          </cell>
          <cell r="I53" t="str">
            <v>Викторович</v>
          </cell>
          <cell r="K53" t="str">
            <v>Электролмонтер по ремонту и обслуживанию электрооборудования</v>
          </cell>
          <cell r="M53" t="str">
            <v>очередная</v>
          </cell>
          <cell r="N53" t="str">
            <v xml:space="preserve"> оперативно-ремонтный персонал</v>
          </cell>
          <cell r="R53" t="str">
            <v>IV до и выше 1000 В</v>
          </cell>
          <cell r="S53" t="str">
            <v>ПТЭЭПЭЭ</v>
          </cell>
          <cell r="V53">
            <v>0.41666666666666669</v>
          </cell>
        </row>
        <row r="54">
          <cell r="E54" t="str">
            <v>АО "БЕЦЕМА"</v>
          </cell>
          <cell r="G54" t="str">
            <v>Вапров</v>
          </cell>
          <cell r="H54" t="str">
            <v>Сергей</v>
          </cell>
          <cell r="I54" t="str">
            <v>Николаевич</v>
          </cell>
          <cell r="K54" t="str">
            <v>Электромонтер по ремонту и обслуживанию электрооборудования</v>
          </cell>
          <cell r="M54" t="str">
            <v>первичная</v>
          </cell>
          <cell r="N54" t="str">
            <v xml:space="preserve"> оперативно-ремонтный персонал</v>
          </cell>
          <cell r="R54" t="str">
            <v>II до и выше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АО "ГАЛИЛЕО НАНОТЕХ"</v>
          </cell>
          <cell r="G55" t="str">
            <v>Андрианов</v>
          </cell>
          <cell r="H55" t="str">
            <v>Владимир</v>
          </cell>
          <cell r="I55" t="str">
            <v>Николаевич</v>
          </cell>
          <cell r="K55" t="str">
            <v>Главный энергетик</v>
          </cell>
          <cell r="M55" t="str">
            <v>очередная</v>
          </cell>
          <cell r="N55" t="str">
            <v>административно—технический персонал</v>
          </cell>
          <cell r="R55" t="str">
            <v>V до и выше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АО "ГАЛИЛЕО НАНОТЕХ"</v>
          </cell>
          <cell r="G56" t="str">
            <v>Карпенко</v>
          </cell>
          <cell r="H56" t="str">
            <v>Владимир</v>
          </cell>
          <cell r="I56" t="str">
            <v>Васильевич</v>
          </cell>
          <cell r="K56" t="str">
            <v>Заместитель главного инженера</v>
          </cell>
          <cell r="M56" t="str">
            <v>очередная</v>
          </cell>
          <cell r="N56" t="str">
            <v>административно—технический персонал</v>
          </cell>
          <cell r="R56" t="str">
            <v>IV до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АО "ГАЛИЛЕО НАНОТЕХ"</v>
          </cell>
          <cell r="G57" t="str">
            <v>Малинин</v>
          </cell>
          <cell r="H57" t="str">
            <v>Иван</v>
          </cell>
          <cell r="I57" t="str">
            <v>Валерьевич</v>
          </cell>
          <cell r="K57" t="str">
            <v>Руководитель службы КИПиА</v>
          </cell>
          <cell r="M57" t="str">
            <v>очередная</v>
          </cell>
          <cell r="N57" t="str">
            <v>административно—технический персонал</v>
          </cell>
          <cell r="R57" t="str">
            <v>IV до 1000 В</v>
          </cell>
          <cell r="S57" t="str">
            <v>ПТЭЭПЭЭ</v>
          </cell>
          <cell r="V57">
            <v>0.41666666666666702</v>
          </cell>
        </row>
        <row r="58">
          <cell r="E58" t="str">
            <v>АО "ГАЛИЛЕО НАНОТЕХ"</v>
          </cell>
          <cell r="G58" t="str">
            <v>Фомин</v>
          </cell>
          <cell r="H58" t="str">
            <v>Павел</v>
          </cell>
          <cell r="I58" t="str">
            <v>Викторович</v>
          </cell>
          <cell r="K58" t="str">
            <v>Инженер по КИПиА</v>
          </cell>
          <cell r="M58" t="str">
            <v>очередная</v>
          </cell>
          <cell r="N58" t="str">
            <v>административно—технический персонал</v>
          </cell>
          <cell r="R58" t="str">
            <v>IV до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АО "ГАЛИЛЕО НАНОТЕХ"</v>
          </cell>
          <cell r="G59" t="str">
            <v>Шестипалов</v>
          </cell>
          <cell r="H59" t="str">
            <v>Константин</v>
          </cell>
          <cell r="I59" t="str">
            <v>Михайлович</v>
          </cell>
          <cell r="K59" t="str">
            <v>Главный инженер</v>
          </cell>
          <cell r="M59" t="str">
            <v>очередная</v>
          </cell>
          <cell r="N59" t="str">
            <v>административно—технический персонал</v>
          </cell>
          <cell r="R59" t="str">
            <v>V до и выше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МП "ХИМКИЭЛЕКТРОТРАНС"</v>
          </cell>
          <cell r="G60" t="str">
            <v>Перевощиков</v>
          </cell>
          <cell r="H60" t="str">
            <v>Владимир</v>
          </cell>
          <cell r="I60" t="str">
            <v>Вениаминович</v>
          </cell>
          <cell r="K60" t="str">
            <v>Водитель троллейбуса-линейный</v>
          </cell>
          <cell r="M60" t="str">
            <v>очередная</v>
          </cell>
          <cell r="N60" t="str">
            <v>вспомогательный персонал</v>
          </cell>
          <cell r="R60" t="str">
            <v>III до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"ГРЕЙТБИЛД"</v>
          </cell>
          <cell r="G61" t="str">
            <v>Сизов</v>
          </cell>
          <cell r="H61" t="str">
            <v>Никита</v>
          </cell>
          <cell r="I61" t="str">
            <v>Сергеевич</v>
          </cell>
          <cell r="K61" t="str">
            <v>Исполняющий обязанности главного инженера</v>
          </cell>
          <cell r="M61" t="str">
            <v>внеочередная</v>
          </cell>
          <cell r="N61" t="str">
            <v>административно—технический персонал</v>
          </cell>
          <cell r="R61" t="str">
            <v>V до и выше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МП "ХИМКИЭЛЕКТРОТРАНС"</v>
          </cell>
          <cell r="G62" t="str">
            <v>Прокопенко</v>
          </cell>
          <cell r="H62" t="str">
            <v>Иван</v>
          </cell>
          <cell r="I62" t="str">
            <v>Владимирович</v>
          </cell>
          <cell r="K62" t="str">
            <v>Водитель троллейбуса-линейный</v>
          </cell>
          <cell r="M62" t="str">
            <v>первичная</v>
          </cell>
          <cell r="N62" t="str">
            <v>вспомогательный персонал</v>
          </cell>
          <cell r="R62" t="str">
            <v>II до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МП "ХИМКИЭЛЕКТРОТРАНС"</v>
          </cell>
          <cell r="G63" t="str">
            <v>Чернобровкин</v>
          </cell>
          <cell r="H63" t="str">
            <v>Василий</v>
          </cell>
          <cell r="I63" t="str">
            <v>Сергеевич</v>
          </cell>
          <cell r="K63" t="str">
            <v>Водитель троллебуса-линейный</v>
          </cell>
          <cell r="M63" t="str">
            <v>первичная</v>
          </cell>
          <cell r="N63" t="str">
            <v>вспомогательный персонал</v>
          </cell>
          <cell r="R63" t="str">
            <v>II до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Индивидуальный предприниматель ШАРЫГИН АНТОН НИКОЛАЕВИЧ</v>
          </cell>
          <cell r="G64" t="str">
            <v>Савкин</v>
          </cell>
          <cell r="H64" t="str">
            <v>Андрей</v>
          </cell>
          <cell r="I64" t="str">
            <v>Николаевич</v>
          </cell>
          <cell r="K64" t="str">
            <v>Монтажник</v>
          </cell>
          <cell r="M64" t="str">
            <v>очередная</v>
          </cell>
          <cell r="N64" t="str">
            <v>административно—технический персонал</v>
          </cell>
          <cell r="R64" t="str">
            <v>II до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Индивидуальный предприниматель ШАРЫГИН АНТОН НИКОЛАЕВИЧ</v>
          </cell>
          <cell r="G65" t="str">
            <v>Савкин</v>
          </cell>
          <cell r="H65" t="str">
            <v>Александр</v>
          </cell>
          <cell r="I65" t="str">
            <v>Андреевич</v>
          </cell>
          <cell r="K65" t="str">
            <v>Монтажник</v>
          </cell>
          <cell r="M65" t="str">
            <v>первичная</v>
          </cell>
          <cell r="N65" t="str">
            <v>административно—технический персонал</v>
          </cell>
          <cell r="R65" t="str">
            <v>II до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МБОУ СОШ № 6</v>
          </cell>
          <cell r="G66" t="str">
            <v>Кабанова</v>
          </cell>
          <cell r="H66" t="str">
            <v>Елена</v>
          </cell>
          <cell r="I66" t="str">
            <v>Валентиновна</v>
          </cell>
          <cell r="K66" t="str">
            <v>Заместитель директора по безопасности</v>
          </cell>
          <cell r="M66" t="str">
            <v>первичная</v>
          </cell>
          <cell r="N66" t="str">
            <v>административно—технический персонал</v>
          </cell>
          <cell r="R66" t="str">
            <v>II до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МБОУ СОШ № 6</v>
          </cell>
          <cell r="G67" t="str">
            <v>Горбунова</v>
          </cell>
          <cell r="H67" t="str">
            <v>Кристина</v>
          </cell>
          <cell r="I67" t="str">
            <v>Геннадьевна</v>
          </cell>
          <cell r="K67" t="str">
            <v>заместитель директора по АХР</v>
          </cell>
          <cell r="M67" t="str">
            <v>первичная</v>
          </cell>
          <cell r="N67" t="str">
            <v>административно—технический персонал</v>
          </cell>
          <cell r="R67" t="str">
            <v>II до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МБОУ СОШ № 6</v>
          </cell>
          <cell r="G68" t="str">
            <v>Тавалук</v>
          </cell>
          <cell r="H68" t="str">
            <v>Екатерина</v>
          </cell>
          <cell r="I68" t="str">
            <v>Федоровна</v>
          </cell>
          <cell r="K68" t="str">
            <v>заместитель директора по АХР</v>
          </cell>
          <cell r="M68" t="str">
            <v>первичная</v>
          </cell>
          <cell r="N68" t="str">
            <v>административно—технический персонал</v>
          </cell>
          <cell r="R68" t="str">
            <v>II до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ООО "ТЕАТРАЛЬНЫЕ ТЕХНОЛОГИИ"</v>
          </cell>
          <cell r="G69" t="str">
            <v>Стрельцов</v>
          </cell>
          <cell r="H69" t="str">
            <v>Кирилл</v>
          </cell>
          <cell r="I69" t="str">
            <v>Михайлович</v>
          </cell>
          <cell r="K69" t="str">
            <v>Главный инженер</v>
          </cell>
          <cell r="M69" t="str">
            <v>первичная</v>
          </cell>
          <cell r="N69" t="str">
            <v>административно—технический персонал</v>
          </cell>
          <cell r="R69" t="str">
            <v>II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ООО "АЭРОТЭЧ"</v>
          </cell>
          <cell r="G70" t="str">
            <v>Князев</v>
          </cell>
          <cell r="H70" t="str">
            <v>Степан</v>
          </cell>
          <cell r="I70" t="str">
            <v>Викторович</v>
          </cell>
          <cell r="K70" t="str">
            <v>Заместитель генерального директора - директор по качеству</v>
          </cell>
          <cell r="M70" t="str">
            <v>очередная</v>
          </cell>
          <cell r="N70" t="str">
            <v>административно—технический персонал</v>
          </cell>
          <cell r="R70" t="str">
            <v>III до и выше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ООО "АЭРОТЭЧ"</v>
          </cell>
          <cell r="G71" t="str">
            <v>Куранов</v>
          </cell>
          <cell r="H71" t="str">
            <v>Сергей</v>
          </cell>
          <cell r="I71" t="str">
            <v>Андреевич</v>
          </cell>
          <cell r="K71" t="str">
            <v>Техник технического обслуживания компонентов</v>
          </cell>
          <cell r="M71" t="str">
            <v>очередная</v>
          </cell>
          <cell r="N71" t="str">
            <v>ремонтный персонал</v>
          </cell>
          <cell r="R71" t="str">
            <v>III до 1000 В</v>
          </cell>
          <cell r="S71" t="str">
            <v>ПТЭЭПЭЭ</v>
          </cell>
          <cell r="V71">
            <v>0.41666666666666702</v>
          </cell>
        </row>
        <row r="72">
          <cell r="E72" t="str">
            <v>ООО "КТ УСАДЫ"</v>
          </cell>
          <cell r="G72" t="str">
            <v>Яривчик</v>
          </cell>
          <cell r="H72" t="str">
            <v>Валерий</v>
          </cell>
          <cell r="I72" t="str">
            <v>Иванович</v>
          </cell>
          <cell r="K72" t="str">
            <v>начальник отдела</v>
          </cell>
          <cell r="M72" t="str">
            <v>очередная</v>
          </cell>
          <cell r="N72" t="str">
            <v>административно—технический персонал</v>
          </cell>
          <cell r="R72" t="str">
            <v>V до и выше 1000 В</v>
          </cell>
          <cell r="S72" t="str">
            <v>ПТЭЭПЭЭ</v>
          </cell>
          <cell r="V72">
            <v>0.41666666666666702</v>
          </cell>
        </row>
        <row r="73">
          <cell r="E73" t="str">
            <v>ООО "ГРЕНАР"</v>
          </cell>
          <cell r="G73" t="str">
            <v>Кабанов</v>
          </cell>
          <cell r="H73" t="str">
            <v>Андрей</v>
          </cell>
          <cell r="I73" t="str">
            <v>Николаевич</v>
          </cell>
          <cell r="K73" t="str">
            <v>Руководитель отдела продаж</v>
          </cell>
          <cell r="M73" t="str">
            <v>очередная</v>
          </cell>
          <cell r="N73" t="str">
            <v>административно—технический персонал</v>
          </cell>
          <cell r="R73" t="str">
            <v>IV до и выше 1000 В</v>
          </cell>
          <cell r="S73" t="str">
            <v>ПТЭЭПЭЭ</v>
          </cell>
          <cell r="V73">
            <v>0.41666666666666702</v>
          </cell>
        </row>
        <row r="74">
          <cell r="E74" t="str">
            <v>АО "ПСК "БОЛТИНО"</v>
          </cell>
          <cell r="G74" t="str">
            <v>Ушаков</v>
          </cell>
          <cell r="H74" t="str">
            <v>Никита</v>
          </cell>
          <cell r="I74" t="str">
            <v>Геннадьевич</v>
          </cell>
          <cell r="K74" t="str">
            <v>Электромонтер по ремонту и обслуживанию электрооборудования</v>
          </cell>
          <cell r="M74" t="str">
            <v>первичная</v>
          </cell>
          <cell r="N74" t="str">
            <v>ремонтный персонал</v>
          </cell>
          <cell r="R74" t="str">
            <v>II до 1000 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"РЕАЛТРАНС"</v>
          </cell>
          <cell r="G75" t="str">
            <v>Яковлев</v>
          </cell>
          <cell r="H75" t="str">
            <v>Демьян</v>
          </cell>
          <cell r="I75" t="str">
            <v>Денисович</v>
          </cell>
          <cell r="K75" t="str">
            <v>Инженер ПТО</v>
          </cell>
          <cell r="M75" t="str">
            <v>первичная</v>
          </cell>
          <cell r="N75" t="str">
            <v>административно—технический персонал</v>
          </cell>
          <cell r="R75" t="str">
            <v>II до и выше 1000 В</v>
          </cell>
          <cell r="S75" t="str">
            <v>ПТЭЭПЭЭ</v>
          </cell>
          <cell r="V75">
            <v>0.41666666666666702</v>
          </cell>
        </row>
        <row r="76">
          <cell r="E76" t="str">
            <v>МУП "БКС"</v>
          </cell>
          <cell r="G76" t="str">
            <v>Мануйлова</v>
          </cell>
          <cell r="H76" t="str">
            <v>Маргарита</v>
          </cell>
          <cell r="I76" t="str">
            <v>Леонидовна</v>
          </cell>
          <cell r="K76" t="str">
            <v>Ведущий специалист по охране труда</v>
          </cell>
          <cell r="M76" t="str">
            <v>внеочередная</v>
          </cell>
          <cell r="N76" t="str">
            <v>контролирующий электроустановки</v>
          </cell>
          <cell r="R76" t="str">
            <v>V до и выше 1000 В</v>
          </cell>
          <cell r="S76" t="str">
            <v>ПТЭЭПЭЭ</v>
          </cell>
          <cell r="V76">
            <v>0.41666666666666702</v>
          </cell>
        </row>
        <row r="77">
          <cell r="E77" t="str">
            <v>ООО КОМПАНИЯ "НАФТА-ХИМ"</v>
          </cell>
          <cell r="G77" t="str">
            <v>Романов</v>
          </cell>
          <cell r="H77" t="str">
            <v>Иван</v>
          </cell>
          <cell r="I77" t="str">
            <v>Сергеевич</v>
          </cell>
          <cell r="K77" t="str">
            <v>Гл.энергетик</v>
          </cell>
          <cell r="M77" t="str">
            <v>очередная</v>
          </cell>
          <cell r="N77" t="str">
            <v>административно—технический персонал</v>
          </cell>
          <cell r="R77" t="str">
            <v>V до и выше 1000 В</v>
          </cell>
          <cell r="S77" t="str">
            <v>ПТЭЭПЭЭ</v>
          </cell>
          <cell r="V77">
            <v>0.41666666666666702</v>
          </cell>
        </row>
        <row r="78">
          <cell r="E78" t="str">
            <v>ООО КОМПАНИЯ "НАФТА-ХИМ"</v>
          </cell>
          <cell r="G78" t="str">
            <v>Тютюриков</v>
          </cell>
          <cell r="H78" t="str">
            <v>Андрей</v>
          </cell>
          <cell r="I78" t="str">
            <v>Владимирович</v>
          </cell>
          <cell r="K78" t="str">
            <v>Гл.инженер</v>
          </cell>
          <cell r="M78" t="str">
            <v>очередная</v>
          </cell>
          <cell r="N78" t="str">
            <v>административно—технический персонал</v>
          </cell>
          <cell r="R78" t="str">
            <v>V до и выше 1000 В</v>
          </cell>
          <cell r="S78" t="str">
            <v>ПТЭЭПЭЭ</v>
          </cell>
          <cell r="V78">
            <v>0.4375</v>
          </cell>
        </row>
        <row r="79">
          <cell r="E79" t="str">
            <v>ООО КОМПАНИЯ "НАФТА-ХИМ"</v>
          </cell>
          <cell r="G79" t="str">
            <v>Юрзин</v>
          </cell>
          <cell r="H79" t="str">
            <v>Владимир</v>
          </cell>
          <cell r="I79" t="str">
            <v>Анатольевич</v>
          </cell>
          <cell r="K79" t="str">
            <v>Энергетик</v>
          </cell>
          <cell r="M79" t="str">
            <v>очередная</v>
          </cell>
          <cell r="N79" t="str">
            <v>административно—технический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ООО КОМПАНИЯ "НАФТА-ХИМ"</v>
          </cell>
          <cell r="G80" t="str">
            <v>Чумаков</v>
          </cell>
          <cell r="H80" t="str">
            <v>Игорь</v>
          </cell>
          <cell r="I80" t="str">
            <v>Витальевич</v>
          </cell>
          <cell r="K80" t="str">
            <v>Мастер КИПиА</v>
          </cell>
          <cell r="M80" t="str">
            <v>очередная</v>
          </cell>
          <cell r="N80" t="str">
            <v>административно—технический персонал</v>
          </cell>
          <cell r="R80" t="str">
            <v>V до и выше 1000 В</v>
          </cell>
          <cell r="S80" t="str">
            <v>ПТЭЭПЭЭ</v>
          </cell>
          <cell r="V80">
            <v>0.4375</v>
          </cell>
        </row>
        <row r="81">
          <cell r="E81" t="str">
            <v>ООО КОМПАНИЯ "НАФТА-ХИМ"</v>
          </cell>
          <cell r="G81" t="str">
            <v>Фунтиков</v>
          </cell>
          <cell r="H81" t="str">
            <v>Андрей</v>
          </cell>
          <cell r="I81" t="str">
            <v>Анатольевич</v>
          </cell>
          <cell r="K81" t="str">
            <v>Технический директор</v>
          </cell>
          <cell r="M81" t="str">
            <v>очередная</v>
          </cell>
          <cell r="N81" t="str">
            <v>административно—технический персонал</v>
          </cell>
          <cell r="R81" t="str">
            <v>V до и выше 1000 В</v>
          </cell>
          <cell r="S81" t="str">
            <v>ПТЭЭПЭЭ</v>
          </cell>
          <cell r="V81">
            <v>0.4375</v>
          </cell>
        </row>
        <row r="82">
          <cell r="E82" t="str">
            <v>ООО "ПРОСОФТ-ПК"</v>
          </cell>
          <cell r="G82" t="str">
            <v>Портнягин</v>
          </cell>
          <cell r="H82" t="str">
            <v>Артем</v>
          </cell>
          <cell r="I82" t="str">
            <v>Васильевич</v>
          </cell>
          <cell r="K82" t="str">
            <v>Ведущий сервис-инженер</v>
          </cell>
          <cell r="M82" t="str">
            <v>внеочередная</v>
          </cell>
          <cell r="N82" t="str">
            <v>административно—технический персонал</v>
          </cell>
          <cell r="R82" t="str">
            <v>III до 1000 В</v>
          </cell>
          <cell r="S82" t="str">
            <v>ПТЭЭПЭЭ</v>
          </cell>
          <cell r="V82">
            <v>0.4375</v>
          </cell>
        </row>
        <row r="83">
          <cell r="E83" t="str">
            <v>ООО "САЛАТЕРИЯ"</v>
          </cell>
          <cell r="G83" t="str">
            <v>Акимов</v>
          </cell>
          <cell r="H83" t="str">
            <v>Павел</v>
          </cell>
          <cell r="I83" t="str">
            <v>Александрович</v>
          </cell>
          <cell r="K83" t="str">
            <v>главный инженер</v>
          </cell>
          <cell r="M83" t="str">
            <v>очередная</v>
          </cell>
          <cell r="N83" t="str">
            <v>административно—технический персонал</v>
          </cell>
          <cell r="R83" t="str">
            <v>IV до 1000 В</v>
          </cell>
          <cell r="S83" t="str">
            <v>ПТЭЭПЭЭ</v>
          </cell>
          <cell r="V83">
            <v>0.4375</v>
          </cell>
        </row>
        <row r="84">
          <cell r="E84" t="str">
            <v>ООО "САЛАТЕРИЯ"</v>
          </cell>
          <cell r="G84" t="str">
            <v>Садов</v>
          </cell>
          <cell r="H84" t="str">
            <v>Алексей</v>
          </cell>
          <cell r="I84" t="str">
            <v>Владимирович</v>
          </cell>
          <cell r="K84" t="str">
            <v>инженер по эксплуатации технологического оборудования</v>
          </cell>
          <cell r="M84" t="str">
            <v>очередная</v>
          </cell>
          <cell r="N84" t="str">
            <v>административно—технический персонал</v>
          </cell>
          <cell r="R84" t="str">
            <v>IV до 1000 В</v>
          </cell>
          <cell r="S84" t="str">
            <v>ПТЭЭПЭЭ</v>
          </cell>
          <cell r="V84">
            <v>0.4375</v>
          </cell>
        </row>
        <row r="85">
          <cell r="E85" t="str">
            <v>ООО "БРИЗ"</v>
          </cell>
          <cell r="G85" t="str">
            <v>Лунгу</v>
          </cell>
          <cell r="H85" t="str">
            <v>Валенитин</v>
          </cell>
          <cell r="I85" t="str">
            <v/>
          </cell>
          <cell r="K85" t="str">
            <v>менеджер</v>
          </cell>
          <cell r="M85" t="str">
            <v>очередная</v>
          </cell>
          <cell r="N85" t="str">
            <v>административно—технический персонал</v>
          </cell>
          <cell r="R85" t="str">
            <v>IV до 1000 В</v>
          </cell>
          <cell r="S85" t="str">
            <v>ПТЭЭПЭЭ</v>
          </cell>
          <cell r="V85">
            <v>0.4375</v>
          </cell>
        </row>
        <row r="86">
          <cell r="E86" t="str">
            <v>ООО "ИСТРАНЕТ-МАРКЕТ"</v>
          </cell>
          <cell r="G86" t="str">
            <v>Киселев</v>
          </cell>
          <cell r="H86" t="str">
            <v>Андрей</v>
          </cell>
          <cell r="I86" t="str">
            <v>Сергеевич</v>
          </cell>
          <cell r="K86" t="str">
            <v>Сервисый инженер</v>
          </cell>
          <cell r="M86" t="str">
            <v>очередная</v>
          </cell>
          <cell r="N86" t="str">
            <v>административно—технический персонал</v>
          </cell>
          <cell r="R86" t="str">
            <v>III до 1000 В</v>
          </cell>
          <cell r="S86" t="str">
            <v>ПТЭЭПЭЭ</v>
          </cell>
          <cell r="V86">
            <v>0.4375</v>
          </cell>
        </row>
        <row r="87">
          <cell r="E87" t="str">
            <v>ООО "ИСТРАНЕТ-МАРКЕТ"</v>
          </cell>
          <cell r="G87" t="str">
            <v>Худов</v>
          </cell>
          <cell r="H87" t="str">
            <v>Александр</v>
          </cell>
          <cell r="I87" t="str">
            <v>Сергеевич</v>
          </cell>
          <cell r="K87" t="str">
            <v>Сервисный инженер</v>
          </cell>
          <cell r="M87" t="str">
            <v>очередная</v>
          </cell>
          <cell r="N87" t="str">
            <v>административно—технический персонал</v>
          </cell>
          <cell r="R87" t="str">
            <v>III до 1000 В</v>
          </cell>
          <cell r="S87" t="str">
            <v>ПТЭЭПЭЭ</v>
          </cell>
          <cell r="V87">
            <v>0.4375</v>
          </cell>
        </row>
        <row r="88">
          <cell r="E88" t="str">
            <v>ООО "ИСТРАНЕТ-МАРКЕТ"</v>
          </cell>
          <cell r="G88" t="str">
            <v>Мысенко</v>
          </cell>
          <cell r="H88" t="str">
            <v>Егор</v>
          </cell>
          <cell r="I88" t="str">
            <v>Сергеевич</v>
          </cell>
          <cell r="K88" t="str">
            <v>Сервисный инженер</v>
          </cell>
          <cell r="M88" t="str">
            <v>внеочередная</v>
          </cell>
          <cell r="N88" t="str">
            <v>административно—технический персонал</v>
          </cell>
          <cell r="R88" t="str">
            <v>II до 1000 В</v>
          </cell>
          <cell r="S88" t="str">
            <v>ПТЭЭПЭЭ</v>
          </cell>
          <cell r="V88">
            <v>0.4375</v>
          </cell>
        </row>
        <row r="89">
          <cell r="E89" t="str">
            <v>ООО "ИСТРАНЕТ-МАРКЕТ"</v>
          </cell>
          <cell r="G89" t="str">
            <v>Кузин</v>
          </cell>
          <cell r="H89" t="str">
            <v>Роман</v>
          </cell>
          <cell r="I89" t="str">
            <v>Игоревич</v>
          </cell>
          <cell r="K89" t="str">
            <v>Сервисный инженер</v>
          </cell>
          <cell r="M89" t="str">
            <v>внеочередная</v>
          </cell>
          <cell r="N89" t="str">
            <v>административно—технический персонал</v>
          </cell>
          <cell r="R89" t="str">
            <v>II до 1000 В</v>
          </cell>
          <cell r="S89" t="str">
            <v>ПТЭЭПЭЭ</v>
          </cell>
          <cell r="V89">
            <v>0.4375</v>
          </cell>
        </row>
        <row r="90">
          <cell r="E90" t="str">
            <v>ООО "ИСТРАНЕТ-МАРКЕТ"</v>
          </cell>
          <cell r="G90" t="str">
            <v>Быстрых</v>
          </cell>
          <cell r="H90" t="str">
            <v>Дмитрий</v>
          </cell>
          <cell r="I90" t="str">
            <v>Валерьевич</v>
          </cell>
          <cell r="K90" t="str">
            <v>Ведущий мастер монтажных работ</v>
          </cell>
          <cell r="M90" t="str">
            <v>очередная</v>
          </cell>
          <cell r="N90" t="str">
            <v>административно—технический персонал</v>
          </cell>
          <cell r="R90" t="str">
            <v>III до 1000 В</v>
          </cell>
          <cell r="S90" t="str">
            <v>ПТЭЭПЭЭ</v>
          </cell>
          <cell r="V90">
            <v>0.4375</v>
          </cell>
        </row>
        <row r="91">
          <cell r="E91" t="str">
            <v>ООО "АКЦЕНТЛАБ"</v>
          </cell>
          <cell r="G91" t="str">
            <v>Манцуров</v>
          </cell>
          <cell r="H91" t="str">
            <v>Артур</v>
          </cell>
          <cell r="I91" t="str">
            <v>Фёдорович</v>
          </cell>
          <cell r="K91" t="str">
            <v>менеджер</v>
          </cell>
          <cell r="M91" t="str">
            <v>очередная</v>
          </cell>
          <cell r="N91" t="str">
            <v>административно—технический персонал</v>
          </cell>
          <cell r="R91" t="str">
            <v>IV до 1000 В</v>
          </cell>
          <cell r="S91" t="str">
            <v>ПТЭЭПЭЭ</v>
          </cell>
          <cell r="V91">
            <v>0.4375</v>
          </cell>
        </row>
        <row r="92">
          <cell r="E92" t="str">
            <v>ООО "АКЦЕНТЛАБ"</v>
          </cell>
          <cell r="G92" t="str">
            <v>Бородихин</v>
          </cell>
          <cell r="H92" t="str">
            <v>Роман</v>
          </cell>
          <cell r="I92" t="str">
            <v>Юрьевич</v>
          </cell>
          <cell r="K92" t="str">
            <v>менеджер</v>
          </cell>
          <cell r="M92" t="str">
            <v>очередная</v>
          </cell>
          <cell r="N92" t="str">
            <v>административно—технический персонал</v>
          </cell>
          <cell r="R92" t="str">
            <v>IV до 1000 В</v>
          </cell>
          <cell r="S92" t="str">
            <v>ПТЭЭПЭЭ</v>
          </cell>
          <cell r="V92">
            <v>0.4375</v>
          </cell>
        </row>
        <row r="93">
          <cell r="E93" t="str">
            <v>МАУ ДС "НАДЕЖДА"</v>
          </cell>
          <cell r="G93" t="str">
            <v>Грибков</v>
          </cell>
          <cell r="H93" t="str">
            <v>Алексей</v>
          </cell>
          <cell r="I93" t="str">
            <v>Анатольевич</v>
          </cell>
          <cell r="K93" t="str">
            <v>ГЛАВНЫЙ ИНЖЕНЕР</v>
          </cell>
          <cell r="M93" t="str">
            <v>первичная</v>
          </cell>
          <cell r="N93" t="str">
            <v>административно—технический персонал</v>
          </cell>
          <cell r="R93" t="str">
            <v>II до 1000 В</v>
          </cell>
          <cell r="S93" t="str">
            <v>ПТЭЭПЭЭ</v>
          </cell>
          <cell r="V93">
            <v>0.4375</v>
          </cell>
        </row>
        <row r="94">
          <cell r="E94" t="str">
            <v>ООО "МЕТАЛЛИТМАШ"</v>
          </cell>
          <cell r="G94" t="str">
            <v>Дарчиева</v>
          </cell>
          <cell r="H94" t="str">
            <v>Анастасия</v>
          </cell>
          <cell r="I94" t="str">
            <v>Владимировна</v>
          </cell>
          <cell r="K94" t="str">
            <v>Специалист по охране труда</v>
          </cell>
          <cell r="M94" t="str">
            <v>очередная</v>
          </cell>
          <cell r="N94" t="str">
            <v>контролирующий электроустановки</v>
          </cell>
          <cell r="R94" t="str">
            <v>IV до 1000 В</v>
          </cell>
          <cell r="S94" t="str">
            <v>ПТЭЭПЭЭ</v>
          </cell>
          <cell r="V94">
            <v>0.4375</v>
          </cell>
        </row>
        <row r="95">
          <cell r="E95" t="str">
            <v>ООО "КОРОНА-ФУД"</v>
          </cell>
          <cell r="G95" t="str">
            <v>Орешонков</v>
          </cell>
          <cell r="H95" t="str">
            <v>Евгений</v>
          </cell>
          <cell r="I95" t="str">
            <v>Альбертович</v>
          </cell>
          <cell r="K95" t="str">
            <v>Начальник отдела</v>
          </cell>
          <cell r="M95" t="str">
            <v>внеочередная</v>
          </cell>
          <cell r="N95" t="str">
            <v>административно—технический персонал</v>
          </cell>
          <cell r="R95" t="str">
            <v>IV до 1000 В</v>
          </cell>
          <cell r="S95" t="str">
            <v>ПТЭЭПЭЭ</v>
          </cell>
          <cell r="V95">
            <v>0.4375</v>
          </cell>
        </row>
        <row r="96">
          <cell r="E96" t="str">
            <v>ООО "КОРОНА-ФУД"</v>
          </cell>
          <cell r="G96" t="str">
            <v>Кравец</v>
          </cell>
          <cell r="H96" t="str">
            <v>Владимир</v>
          </cell>
          <cell r="I96" t="str">
            <v>Степанович</v>
          </cell>
          <cell r="K96" t="str">
            <v>Техник-электрик</v>
          </cell>
          <cell r="M96" t="str">
            <v>внеочередная</v>
          </cell>
          <cell r="N96" t="str">
            <v>оперативно-ремонтный персонал</v>
          </cell>
          <cell r="R96" t="str">
            <v>IV до 1000 В</v>
          </cell>
          <cell r="S96" t="str">
            <v>ПТЭЭПЭЭ</v>
          </cell>
          <cell r="V96">
            <v>0.4375</v>
          </cell>
        </row>
        <row r="97">
          <cell r="E97" t="str">
            <v>АО "КЦ"</v>
          </cell>
          <cell r="G97" t="str">
            <v>Луцкевич</v>
          </cell>
          <cell r="H97" t="str">
            <v>Юрий</v>
          </cell>
          <cell r="I97" t="str">
            <v>Анатольевич</v>
          </cell>
          <cell r="K97" t="str">
            <v>Слесарь КИПиА</v>
          </cell>
          <cell r="M97" t="str">
            <v>первичная</v>
          </cell>
          <cell r="N97" t="str">
            <v xml:space="preserve"> оперативно-ремонтный персонал</v>
          </cell>
          <cell r="R97" t="str">
            <v>II до 1000 В</v>
          </cell>
          <cell r="S97" t="str">
            <v>ПТЭЭПЭЭ</v>
          </cell>
          <cell r="V97">
            <v>0.4375</v>
          </cell>
        </row>
        <row r="98">
          <cell r="E98" t="str">
            <v>АО "КЦ"</v>
          </cell>
          <cell r="G98" t="str">
            <v>Зайцев</v>
          </cell>
          <cell r="H98" t="str">
            <v>Александр</v>
          </cell>
          <cell r="I98" t="str">
            <v>Владимирович</v>
          </cell>
          <cell r="K98" t="str">
            <v>Слесарь КИПиА</v>
          </cell>
          <cell r="M98" t="str">
            <v>первичная</v>
          </cell>
          <cell r="N98" t="str">
            <v>оперативно-ремонтный персонал</v>
          </cell>
          <cell r="R98" t="str">
            <v>II до 1000 В</v>
          </cell>
          <cell r="S98" t="str">
            <v>ПТЭЭПЭЭ</v>
          </cell>
          <cell r="V98">
            <v>0.4375</v>
          </cell>
        </row>
        <row r="99">
          <cell r="E99" t="str">
            <v>АО "КЦ"</v>
          </cell>
          <cell r="G99" t="str">
            <v>Харитонов</v>
          </cell>
          <cell r="H99" t="str">
            <v>Николай</v>
          </cell>
          <cell r="I99" t="str">
            <v>Николаевич</v>
          </cell>
          <cell r="K99" t="str">
            <v>Слесарь-сантехник</v>
          </cell>
          <cell r="M99" t="str">
            <v>первичная</v>
          </cell>
          <cell r="N99" t="str">
            <v xml:space="preserve"> оперативно-ремонтный персонал</v>
          </cell>
          <cell r="R99" t="str">
            <v>II до 1000 В</v>
          </cell>
          <cell r="S99" t="str">
            <v>ПТЭЭПЭЭ</v>
          </cell>
          <cell r="V99">
            <v>0.4375</v>
          </cell>
        </row>
        <row r="100">
          <cell r="E100" t="str">
            <v>ООО "ПАКЕТТИ-ГРУПП"</v>
          </cell>
          <cell r="G100" t="str">
            <v>Дементьев</v>
          </cell>
          <cell r="H100" t="str">
            <v>Сергей</v>
          </cell>
          <cell r="I100" t="str">
            <v>Петрович</v>
          </cell>
          <cell r="K100" t="str">
            <v>Старший электромонтер</v>
          </cell>
          <cell r="M100" t="str">
            <v>очередная</v>
          </cell>
          <cell r="N100" t="str">
            <v>оперативно-ремонтный персонал</v>
          </cell>
          <cell r="R100" t="str">
            <v>III до 1000 В</v>
          </cell>
          <cell r="S100" t="str">
            <v>ПТЭЭПЭЭ</v>
          </cell>
          <cell r="V100">
            <v>0.4375</v>
          </cell>
        </row>
        <row r="101">
          <cell r="E101" t="str">
            <v>ООО "ПАКЕТТИ-ГРУПП"</v>
          </cell>
          <cell r="G101" t="str">
            <v>Пятов</v>
          </cell>
          <cell r="H101" t="str">
            <v>Юрий</v>
          </cell>
          <cell r="I101" t="str">
            <v>Алексеевич</v>
          </cell>
          <cell r="K101" t="str">
            <v>Электромонтер</v>
          </cell>
          <cell r="M101" t="str">
            <v>очередная</v>
          </cell>
          <cell r="N101" t="str">
            <v>оперативно-ремонтный персонал</v>
          </cell>
          <cell r="R101" t="str">
            <v>III до 1000 В</v>
          </cell>
          <cell r="S101" t="str">
            <v>ПТЭЭПЭЭ</v>
          </cell>
          <cell r="V101">
            <v>0.4375</v>
          </cell>
        </row>
        <row r="102">
          <cell r="E102" t="str">
            <v>АО "КЦ"</v>
          </cell>
          <cell r="G102" t="str">
            <v>Захаров</v>
          </cell>
          <cell r="H102" t="str">
            <v>Иван</v>
          </cell>
          <cell r="I102" t="str">
            <v>Валерьевич</v>
          </cell>
          <cell r="K102" t="str">
            <v>Электрогазосварщик</v>
          </cell>
          <cell r="M102" t="str">
            <v>первичная</v>
          </cell>
          <cell r="N102" t="str">
            <v>ремонтный персонал</v>
          </cell>
          <cell r="R102" t="str">
            <v>II до 1000 В</v>
          </cell>
          <cell r="S102" t="str">
            <v>ПТЭЭПЭЭ</v>
          </cell>
          <cell r="V102">
            <v>0.4375</v>
          </cell>
        </row>
        <row r="103">
          <cell r="E103" t="str">
            <v>АО "КЦ"</v>
          </cell>
          <cell r="G103" t="str">
            <v>Журавлев</v>
          </cell>
          <cell r="H103" t="str">
            <v>Максим</v>
          </cell>
          <cell r="I103" t="str">
            <v>Юрьевич</v>
          </cell>
          <cell r="K103" t="str">
            <v>Начальник смены</v>
          </cell>
          <cell r="M103" t="str">
            <v>первичная</v>
          </cell>
          <cell r="N103" t="str">
            <v>административно—технический персонал</v>
          </cell>
          <cell r="R103" t="str">
            <v>II до 1000 В</v>
          </cell>
          <cell r="S103" t="str">
            <v>ПТЭЭПЭЭ</v>
          </cell>
          <cell r="V103">
            <v>0.45833333333333298</v>
          </cell>
        </row>
        <row r="104">
          <cell r="E104" t="str">
            <v>ООО "ПАКЕТТИ-ГРУПП"</v>
          </cell>
          <cell r="G104" t="str">
            <v>Панкратов</v>
          </cell>
          <cell r="H104" t="str">
            <v>Игорь</v>
          </cell>
          <cell r="I104" t="str">
            <v>Евгеньевич</v>
          </cell>
          <cell r="K104" t="str">
            <v>Ведущий инженер-электроник</v>
          </cell>
          <cell r="M104" t="str">
            <v>очередная</v>
          </cell>
          <cell r="N104" t="str">
            <v>ремонтный персонал</v>
          </cell>
          <cell r="R104" t="str">
            <v>III до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ООО "ПАКЕТТИ-ГРУПП"</v>
          </cell>
          <cell r="G105" t="str">
            <v>Мотрук</v>
          </cell>
          <cell r="H105" t="str">
            <v>Валентин</v>
          </cell>
          <cell r="I105" t="str">
            <v>Эдуардович</v>
          </cell>
          <cell r="K105" t="str">
            <v>Ведущий инженер-электроник</v>
          </cell>
          <cell r="M105" t="str">
            <v>очередная</v>
          </cell>
          <cell r="N105" t="str">
            <v>ремонтный персонал</v>
          </cell>
          <cell r="R105" t="str">
            <v>III до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"ТПК"</v>
          </cell>
          <cell r="G106" t="str">
            <v>Андреев</v>
          </cell>
          <cell r="H106" t="str">
            <v>Андрей</v>
          </cell>
          <cell r="I106" t="str">
            <v>Михайлович</v>
          </cell>
          <cell r="K106" t="str">
            <v>электромонтер</v>
          </cell>
          <cell r="M106" t="str">
            <v>внеочередная</v>
          </cell>
          <cell r="N106" t="str">
            <v>оперативно-ремонтный персонал</v>
          </cell>
          <cell r="R106" t="str">
            <v>III до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АО "КРОСС СКАЙ ТЕХНОЛОДЖИС"</v>
          </cell>
          <cell r="G107" t="str">
            <v>Ромаев</v>
          </cell>
          <cell r="H107" t="str">
            <v>Сергей</v>
          </cell>
          <cell r="I107" t="str">
            <v>Диафэрович</v>
          </cell>
          <cell r="K107" t="str">
            <v>Руководитель управления разработки и производства</v>
          </cell>
          <cell r="M107" t="str">
            <v>внеочередная</v>
          </cell>
          <cell r="N107" t="str">
            <v>административно—технический персонал</v>
          </cell>
          <cell r="R107" t="str">
            <v>III до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АО "КРОСС СКАЙ ТЕХНОЛОДЖИС"</v>
          </cell>
          <cell r="G108" t="str">
            <v>Рыжов</v>
          </cell>
          <cell r="H108" t="str">
            <v>Никита</v>
          </cell>
          <cell r="I108" t="str">
            <v>Сергеевич</v>
          </cell>
          <cell r="K108" t="str">
            <v>Сборщик радиоэлектронной аппаратуры</v>
          </cell>
          <cell r="M108" t="str">
            <v>первичная</v>
          </cell>
          <cell r="N108" t="str">
            <v>административно—технический персонал</v>
          </cell>
          <cell r="R108" t="str">
            <v>II до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ГКУ МО "СПЕЦЦЕНТР "ЗВЕНИГОРОД"</v>
          </cell>
          <cell r="G109" t="str">
            <v>Соколов</v>
          </cell>
          <cell r="H109" t="str">
            <v>Константин</v>
          </cell>
          <cell r="I109" t="str">
            <v>Вячеславович</v>
          </cell>
          <cell r="K109" t="str">
            <v>Старший эксперт отдела систем связи и оповещения УС</v>
          </cell>
          <cell r="M109" t="str">
            <v>очередная</v>
          </cell>
          <cell r="N109" t="str">
            <v>административно—технический персонал</v>
          </cell>
          <cell r="R109" t="str">
            <v>III до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ГКУ МО "СПЕЦЦЕНТР "ЗВЕНИГОРОД"</v>
          </cell>
          <cell r="G110" t="str">
            <v>Карташов</v>
          </cell>
          <cell r="H110" t="str">
            <v>Андрей</v>
          </cell>
          <cell r="I110" t="str">
            <v>Геннадьевич</v>
          </cell>
          <cell r="K110" t="str">
            <v>Заместитель начальника технического отдела (главный механик)</v>
          </cell>
          <cell r="M110" t="str">
            <v>очередная</v>
          </cell>
          <cell r="N110" t="str">
            <v>административно—технический персонал</v>
          </cell>
          <cell r="R110" t="str">
            <v>III до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ГКУ МО "СПЕЦЦЕНТР "ЗВЕНИГОРОД"</v>
          </cell>
          <cell r="G111" t="str">
            <v>Денисов</v>
          </cell>
          <cell r="H111" t="str">
            <v>Алексей</v>
          </cell>
          <cell r="I111" t="str">
            <v>Борисович</v>
          </cell>
          <cell r="K111" t="str">
            <v>Заместитель начальника узла связи</v>
          </cell>
          <cell r="M111" t="str">
            <v>очередная</v>
          </cell>
          <cell r="N111" t="str">
            <v>административно—технический персонал</v>
          </cell>
          <cell r="R111" t="str">
            <v>III до и выше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ГКУ МО "СПЕЦЦЕНТР "ЗВЕНИГОРОД"</v>
          </cell>
          <cell r="G112" t="str">
            <v>Андриянов</v>
          </cell>
          <cell r="H112" t="str">
            <v>Сергей</v>
          </cell>
          <cell r="I112" t="str">
            <v>Николаевич</v>
          </cell>
          <cell r="K112" t="str">
            <v>Начальник отделения по эксплуатации систем электроснабжения технического отдела</v>
          </cell>
          <cell r="M112" t="str">
            <v>очередная</v>
          </cell>
          <cell r="N112" t="str">
            <v>административно—технический персонал</v>
          </cell>
          <cell r="R112" t="str">
            <v>III до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ГКУ МО "СПЕЦЦЕНТР "ЗВЕНИГОРОД"</v>
          </cell>
          <cell r="G113" t="str">
            <v>Моисеев</v>
          </cell>
          <cell r="H113" t="str">
            <v>Роман</v>
          </cell>
          <cell r="I113" t="str">
            <v>Евгеньевич</v>
          </cell>
          <cell r="K113" t="str">
            <v>И.о. начальника технического отдела</v>
          </cell>
          <cell r="M113" t="str">
            <v>очередная</v>
          </cell>
          <cell r="N113" t="str">
            <v>административно—технический персонал</v>
          </cell>
          <cell r="R113" t="str">
            <v>III до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АО "ЛЗМ"</v>
          </cell>
          <cell r="G114" t="str">
            <v>Тимергалиев</v>
          </cell>
          <cell r="H114" t="str">
            <v>Ринат</v>
          </cell>
          <cell r="I114" t="str">
            <v>Альфетович</v>
          </cell>
          <cell r="K114" t="str">
            <v>Электромонтер по ремонту и обслуживанию электрооборудования</v>
          </cell>
          <cell r="M114" t="str">
            <v>очередная</v>
          </cell>
          <cell r="N114" t="str">
            <v xml:space="preserve"> оперативно-ремонтный персонал</v>
          </cell>
          <cell r="R114" t="str">
            <v>IV до и выше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ЗАО "ТЗК ШЕРЕМЕТЬЕВО"</v>
          </cell>
          <cell r="G115" t="str">
            <v>Сверчков</v>
          </cell>
          <cell r="H115" t="str">
            <v>Роман</v>
          </cell>
          <cell r="I115" t="str">
            <v>Николаевич</v>
          </cell>
          <cell r="K115" t="str">
            <v>Ведущий инженер по электротехническому обеспечению производства</v>
          </cell>
          <cell r="M115" t="str">
            <v>внеочередная</v>
          </cell>
          <cell r="N115" t="str">
            <v>административно—технический персонал</v>
          </cell>
          <cell r="R115" t="str">
            <v>V до и выше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ЗАО "ТЗК ШЕРЕМЕТЬЕВО"</v>
          </cell>
          <cell r="G116" t="str">
            <v>Степаненко</v>
          </cell>
          <cell r="H116" t="str">
            <v>Дмитрий</v>
          </cell>
          <cell r="I116" t="str">
            <v>Алексеевич</v>
          </cell>
          <cell r="K116" t="str">
            <v>Ведущий инженер по электротехническому обеспечению производства</v>
          </cell>
          <cell r="M116" t="str">
            <v>внеочередная</v>
          </cell>
          <cell r="N116" t="str">
            <v>административно—технический персонал</v>
          </cell>
          <cell r="R116" t="str">
            <v>V до и выше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ООО "ИСТРАНЕТ-МАРКЕТ"</v>
          </cell>
          <cell r="G117" t="str">
            <v>Сокирко</v>
          </cell>
          <cell r="H117" t="str">
            <v>Дмитрий</v>
          </cell>
          <cell r="I117" t="str">
            <v>Эдуардович</v>
          </cell>
          <cell r="K117" t="str">
            <v>Ведущий мастер монтажных работ</v>
          </cell>
          <cell r="M117" t="str">
            <v>очередная</v>
          </cell>
          <cell r="N117" t="str">
            <v>административно—технический персонал</v>
          </cell>
          <cell r="R117" t="str">
            <v>III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"ИСТРАНЕТ-МАРКЕТ"</v>
          </cell>
          <cell r="G118" t="str">
            <v>Ломакин</v>
          </cell>
          <cell r="H118" t="str">
            <v>Михаил</v>
          </cell>
          <cell r="I118" t="str">
            <v>Алексеевич</v>
          </cell>
          <cell r="K118" t="str">
            <v>Сервисный специалист</v>
          </cell>
          <cell r="M118" t="str">
            <v>первичная</v>
          </cell>
          <cell r="N118" t="str">
            <v>административно—технический персонал</v>
          </cell>
          <cell r="R118" t="str">
            <v>II до 1000 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ООО "ИСТРАНЕТ-МАРКЕТ"</v>
          </cell>
          <cell r="G119" t="str">
            <v>Перемышленников</v>
          </cell>
          <cell r="H119" t="str">
            <v>Кирилл</v>
          </cell>
          <cell r="I119" t="str">
            <v>Вячеславович</v>
          </cell>
          <cell r="K119" t="str">
            <v>Старший сервисный специалист</v>
          </cell>
          <cell r="M119" t="str">
            <v>первичная</v>
          </cell>
          <cell r="N119" t="str">
            <v>административно—технический персонал</v>
          </cell>
          <cell r="R119" t="str">
            <v>II до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ООО "СИЛА"</v>
          </cell>
          <cell r="G120" t="str">
            <v>Варин</v>
          </cell>
          <cell r="H120" t="str">
            <v>Евгений</v>
          </cell>
          <cell r="I120" t="str">
            <v>Геннадьевич</v>
          </cell>
          <cell r="K120" t="str">
            <v>Менеджер проектов</v>
          </cell>
          <cell r="M120" t="str">
            <v>внеочередная</v>
          </cell>
          <cell r="N120" t="str">
            <v>административно—технический персонал</v>
          </cell>
          <cell r="R120" t="str">
            <v>V до и выше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ГКУ МО "СПЕЦЦЕНТР "ЗВЕНИГОРОД"</v>
          </cell>
          <cell r="G121" t="str">
            <v>Мальцев</v>
          </cell>
          <cell r="H121" t="str">
            <v>Игорь</v>
          </cell>
          <cell r="I121" t="str">
            <v>Владимирович</v>
          </cell>
          <cell r="K121" t="str">
            <v>Главный инженер</v>
          </cell>
          <cell r="M121" t="str">
            <v>очередная</v>
          </cell>
          <cell r="N121" t="str">
            <v>административно—технический персонал</v>
          </cell>
          <cell r="R121" t="str">
            <v>IV до 1000 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ГКУ МО "СПЕЦЦЕНТР "ЗВЕНИГОРОД"</v>
          </cell>
          <cell r="G122" t="str">
            <v>Помогаев</v>
          </cell>
          <cell r="H122" t="str">
            <v>Александр</v>
          </cell>
          <cell r="I122" t="str">
            <v>Петрович</v>
          </cell>
          <cell r="K122" t="str">
            <v>Инженер (сменный) отделения по эксплуатации систем электроснабжения технического отдела</v>
          </cell>
          <cell r="M122" t="str">
            <v>первичная</v>
          </cell>
          <cell r="N122" t="str">
            <v>административно—технический персонал</v>
          </cell>
          <cell r="R122" t="str">
            <v>II до 1000 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ГКУ МО "СПЕЦЦЕНТР "ЗВЕНИГОРОД"</v>
          </cell>
          <cell r="G123" t="str">
            <v>Балалаев</v>
          </cell>
          <cell r="H123" t="str">
            <v>Олег</v>
          </cell>
          <cell r="I123" t="str">
            <v>Анатольевич</v>
          </cell>
          <cell r="K123" t="str">
            <v>Инженер-энергетик отделения по эксплуатации систем электроснабжения технического отдела</v>
          </cell>
          <cell r="M123" t="str">
            <v>первичная</v>
          </cell>
          <cell r="N123" t="str">
            <v>административно—технический персонал</v>
          </cell>
          <cell r="R123" t="str">
            <v>II до 1000 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ГКУ МО "СПЕЦЦЕНТР "ЗВЕНИГОРОД"</v>
          </cell>
          <cell r="G124" t="str">
            <v>Латынин</v>
          </cell>
          <cell r="H124" t="str">
            <v>Игорь</v>
          </cell>
          <cell r="I124" t="str">
            <v>Иванович</v>
          </cell>
          <cell r="K124" t="str">
            <v>Первый заместитель начальника ГКУ МО «Спеццентр «Звенигород»</v>
          </cell>
          <cell r="M124" t="str">
            <v>первичная</v>
          </cell>
          <cell r="N124" t="str">
            <v>административно—технический персонал</v>
          </cell>
          <cell r="R124" t="str">
            <v>II до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ГКУ МО "СПЕЦЦЕНТР "ЗВЕНИГОРОД"</v>
          </cell>
          <cell r="G125" t="str">
            <v>Башкирова</v>
          </cell>
          <cell r="H125" t="str">
            <v>Татьяна</v>
          </cell>
          <cell r="I125" t="str">
            <v>Михайловна</v>
          </cell>
          <cell r="K125" t="str">
            <v>инженер по контрольно-измерительным приборам и автоматике управления технического отдела</v>
          </cell>
          <cell r="M125" t="str">
            <v>первичная</v>
          </cell>
          <cell r="N125" t="str">
            <v>административно—технический персонал</v>
          </cell>
          <cell r="R125" t="str">
            <v>II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"РЕМСЕРВИС"</v>
          </cell>
          <cell r="G126" t="str">
            <v>Пакулин</v>
          </cell>
          <cell r="H126" t="str">
            <v>Вадим</v>
          </cell>
          <cell r="I126" t="str">
            <v>Николаевич</v>
          </cell>
          <cell r="K126" t="str">
            <v>Мастер производственного участка</v>
          </cell>
          <cell r="M126" t="str">
            <v>первичная</v>
          </cell>
          <cell r="N126" t="str">
            <v>административно—технический персонал</v>
          </cell>
          <cell r="R126" t="str">
            <v>II до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"РЕМСЕРВИС"</v>
          </cell>
          <cell r="G127" t="str">
            <v>Казенных</v>
          </cell>
          <cell r="H127" t="str">
            <v>Евгений</v>
          </cell>
          <cell r="I127" t="str">
            <v>Валерьевич</v>
          </cell>
          <cell r="K127" t="str">
            <v>Мастер производственного участка</v>
          </cell>
          <cell r="M127" t="str">
            <v>первичная</v>
          </cell>
          <cell r="N127" t="str">
            <v>административно—технический персонал</v>
          </cell>
          <cell r="R127" t="str">
            <v>II до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"РЕМСЕРВИС"</v>
          </cell>
          <cell r="G128" t="str">
            <v>Прокошин</v>
          </cell>
          <cell r="H128" t="str">
            <v>Владимир</v>
          </cell>
          <cell r="I128" t="str">
            <v>Геннадьевич</v>
          </cell>
          <cell r="K128" t="str">
            <v>Мастер участка</v>
          </cell>
          <cell r="M128" t="str">
            <v>первичная</v>
          </cell>
          <cell r="N128" t="str">
            <v>административно—технический персонал</v>
          </cell>
          <cell r="R128" t="str">
            <v>II до 1000 В</v>
          </cell>
          <cell r="S128" t="str">
            <v>ПТЭЭПЭЭ</v>
          </cell>
          <cell r="V128">
            <v>0.47916666666666702</v>
          </cell>
        </row>
        <row r="129">
          <cell r="E129" t="str">
            <v>ООО "ДСК СТРОЙКОНСТРУКЦИЯ"</v>
          </cell>
          <cell r="G129" t="str">
            <v>Трусов</v>
          </cell>
          <cell r="H129" t="str">
            <v>Евгений</v>
          </cell>
          <cell r="I129" t="str">
            <v>Анатольевич</v>
          </cell>
          <cell r="K129" t="str">
            <v>Электромонтер 4 разряда по ремонту и обслуживанию электрооборудования</v>
          </cell>
          <cell r="M129" t="str">
            <v>очередная</v>
          </cell>
          <cell r="N129" t="str">
            <v>административно—технический персонал</v>
          </cell>
          <cell r="R129" t="str">
            <v>IV до 1000 В</v>
          </cell>
          <cell r="S129" t="str">
            <v>ПТЭЭПЭЭ</v>
          </cell>
          <cell r="V129">
            <v>0.47916666666666702</v>
          </cell>
        </row>
        <row r="130">
          <cell r="E130" t="str">
            <v>ООО "ВМ-ПРОЕКТ"</v>
          </cell>
          <cell r="G130" t="str">
            <v>Воробьев</v>
          </cell>
          <cell r="H130" t="str">
            <v>Павел</v>
          </cell>
          <cell r="I130" t="str">
            <v>Аркадьевич</v>
          </cell>
          <cell r="K130" t="str">
            <v>главный энергетик</v>
          </cell>
          <cell r="M130" t="str">
            <v>очередная</v>
          </cell>
          <cell r="N130" t="str">
            <v>административно—технический персонал</v>
          </cell>
          <cell r="R130" t="str">
            <v>IV до и выше 1000 В</v>
          </cell>
          <cell r="S130" t="str">
            <v>ПТЭЭПЭЭ</v>
          </cell>
          <cell r="V130">
            <v>0.47916666666666702</v>
          </cell>
        </row>
        <row r="131">
          <cell r="E131" t="str">
            <v>ООО "ПЕПСИКО ХОЛДИНГС"</v>
          </cell>
          <cell r="G131" t="str">
            <v>Ступаков</v>
          </cell>
          <cell r="H131" t="str">
            <v>Денис</v>
          </cell>
          <cell r="I131" t="str">
            <v>Александрович</v>
          </cell>
          <cell r="K131" t="str">
            <v>Старший инженер по автоматизации</v>
          </cell>
          <cell r="M131" t="str">
            <v>очередная</v>
          </cell>
          <cell r="N131" t="str">
            <v>административно—технический персонал</v>
          </cell>
          <cell r="R131" t="str">
            <v>IV до и выше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ООО "ПЕПСИКО ХОЛДИНГС"</v>
          </cell>
          <cell r="G132" t="str">
            <v>Кочмар</v>
          </cell>
          <cell r="H132" t="str">
            <v>Виталий</v>
          </cell>
          <cell r="I132" t="str">
            <v>Викторович</v>
          </cell>
          <cell r="K132" t="str">
            <v>Инженер контрольных систем управления</v>
          </cell>
          <cell r="M132" t="str">
            <v>первичная</v>
          </cell>
          <cell r="N132" t="str">
            <v>административно—технический персонал</v>
          </cell>
          <cell r="R132" t="str">
            <v>II до и выше 1000 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"ПЕПСИКО ХОЛДИНГС"</v>
          </cell>
          <cell r="G133" t="str">
            <v>Торопкин</v>
          </cell>
          <cell r="H133" t="str">
            <v>Сергей</v>
          </cell>
          <cell r="I133" t="str">
            <v>Викторович</v>
          </cell>
          <cell r="K133" t="str">
            <v>Главный энергетик</v>
          </cell>
          <cell r="M133" t="str">
            <v>очередная</v>
          </cell>
          <cell r="N133" t="str">
            <v>административно—технический персонал</v>
          </cell>
          <cell r="R133" t="str">
            <v>V до и выше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НПФ "ТРЭКОЛ"</v>
          </cell>
          <cell r="G134" t="str">
            <v>Емельянов</v>
          </cell>
          <cell r="H134" t="str">
            <v>Владимир</v>
          </cell>
          <cell r="I134" t="str">
            <v>Александрович</v>
          </cell>
          <cell r="K134" t="str">
            <v>Заместитель главного инженера</v>
          </cell>
          <cell r="M134" t="str">
            <v>внеочередная</v>
          </cell>
          <cell r="N134" t="str">
            <v>административно—технический персонал</v>
          </cell>
          <cell r="R134" t="str">
            <v>IV до и выше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МАУ ДО ДДТ "СОЗВЕЗДИЕ"</v>
          </cell>
          <cell r="G135" t="str">
            <v>Жуков</v>
          </cell>
          <cell r="H135" t="str">
            <v>Михаил</v>
          </cell>
          <cell r="I135" t="str">
            <v>Юрьевич</v>
          </cell>
          <cell r="K135" t="str">
            <v>администратор</v>
          </cell>
          <cell r="M135" t="str">
            <v>очередная</v>
          </cell>
          <cell r="N135" t="str">
            <v>административно—технический персонал</v>
          </cell>
          <cell r="R135" t="str">
            <v>IV до и выше 1000 В</v>
          </cell>
          <cell r="S135" t="str">
            <v>ПТЭЭПЭЭ</v>
          </cell>
          <cell r="V135">
            <v>0.47916666666666702</v>
          </cell>
        </row>
        <row r="136">
          <cell r="E136" t="str">
            <v>МАУ ДО ДДТ "СОЗВЕЗДИЕ"</v>
          </cell>
          <cell r="G136" t="str">
            <v>Бобкова</v>
          </cell>
          <cell r="H136" t="str">
            <v>Елена</v>
          </cell>
          <cell r="I136" t="str">
            <v>Валерьевна</v>
          </cell>
          <cell r="K136" t="str">
            <v>администратор</v>
          </cell>
          <cell r="M136" t="str">
            <v>очередная</v>
          </cell>
          <cell r="N136" t="str">
            <v>административно—технический персонал</v>
          </cell>
          <cell r="R136" t="str">
            <v>IV до и выше 1000 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МП "ХИМКИЭЛЕКТРОТРАНС"</v>
          </cell>
          <cell r="G137" t="str">
            <v>Мулюков</v>
          </cell>
          <cell r="H137" t="str">
            <v>Александр</v>
          </cell>
          <cell r="I137" t="str">
            <v>Юрьевич</v>
          </cell>
          <cell r="K137" t="str">
            <v>Водитель троллейбуса-линейный</v>
          </cell>
          <cell r="M137" t="str">
            <v>первичная</v>
          </cell>
          <cell r="N137" t="str">
            <v>вспомогательный персонал</v>
          </cell>
          <cell r="R137" t="str">
            <v>II до 1000 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МП "ХИМКИЭЛЕКТРОТРАНС"</v>
          </cell>
          <cell r="G138" t="str">
            <v>Кондратьев</v>
          </cell>
          <cell r="H138" t="str">
            <v>Иван</v>
          </cell>
          <cell r="I138" t="str">
            <v>Андреевич</v>
          </cell>
          <cell r="K138" t="str">
            <v>Водитель троллейбуса-линейный</v>
          </cell>
          <cell r="M138" t="str">
            <v>очередная</v>
          </cell>
          <cell r="N138" t="str">
            <v>вспомогательный персонал</v>
          </cell>
          <cell r="R138" t="str">
            <v>III до 1000 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Индивидуальный предприниматель КОРЗУН АЛЕКСЕЙ ВЛАДИМИРОВИЧ</v>
          </cell>
          <cell r="G139" t="str">
            <v>Венчаков</v>
          </cell>
          <cell r="H139" t="str">
            <v>Никита</v>
          </cell>
          <cell r="I139" t="str">
            <v>Геннадьевич</v>
          </cell>
          <cell r="K139" t="str">
            <v>Монтажник-оформитель</v>
          </cell>
          <cell r="M139" t="str">
            <v>очередная</v>
          </cell>
          <cell r="N139" t="str">
            <v>административно—технический персонал</v>
          </cell>
          <cell r="R139" t="str">
            <v>III до 1000 В</v>
          </cell>
          <cell r="S139" t="str">
            <v>ПТЭЭПЭЭ</v>
          </cell>
          <cell r="V139">
            <v>0.47916666666666702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E26" sqref="E26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"СИБЕВРОВЭН"</v>
      </c>
      <c r="D15" s="6" t="str">
        <f>CONCATENATE([2]Общая!G4," ",[2]Общая!H4," ",[2]Общая!I4," 
", [2]Общая!K4," ",[2]Общая!L4)</f>
        <v xml:space="preserve">Дмитриев Борис Игоревич 
Технический директор </v>
      </c>
      <c r="E15" s="7" t="str">
        <f>[2]Общая!M4</f>
        <v>очередная</v>
      </c>
      <c r="F15" s="7" t="str">
        <f>[2]Общая!R4</f>
        <v>III до 1000 В</v>
      </c>
      <c r="G15" s="7" t="str">
        <f>[2]Общая!N4</f>
        <v>административно—технический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АО "ЗАРЯ-ЖИЛСЕРВИС"</v>
      </c>
      <c r="D16" s="6" t="str">
        <f>CONCATENATE([2]Общая!G5," ",[2]Общая!H5," ",[2]Общая!I5," 
", [2]Общая!K5," ",[2]Общая!L5)</f>
        <v xml:space="preserve">Пахачев Эдуард Петрович 
заместитель главного инженера </v>
      </c>
      <c r="E16" s="7" t="str">
        <f>[2]Общая!M5</f>
        <v>очередная</v>
      </c>
      <c r="F16" s="7" t="str">
        <f>[2]Общая!R5</f>
        <v>V до и выше 1000 В</v>
      </c>
      <c r="G16" s="7" t="str">
        <f>[2]Общая!N5</f>
        <v>административно—технический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АО "НАТЭК-ЭНЕРГО"</v>
      </c>
      <c r="D17" s="6" t="str">
        <f>CONCATENATE([2]Общая!G6," ",[2]Общая!H6," ",[2]Общая!I6," 
", [2]Общая!K6," ",[2]Общая!L6)</f>
        <v xml:space="preserve">Михеев Михаил Дмитриевич 
Инженер </v>
      </c>
      <c r="E17" s="7" t="str">
        <f>[2]Общая!M6</f>
        <v>очередная</v>
      </c>
      <c r="F17" s="7" t="str">
        <f>[2]Общая!R6</f>
        <v>III до и выше 1000 В</v>
      </c>
      <c r="G17" s="7" t="str">
        <f>[2]Общая!N6</f>
        <v>административно—технический персонал</v>
      </c>
      <c r="H17" s="15" t="str">
        <f>[2]Общая!S6</f>
        <v>ПТЭЭСиС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"БРАТЦЕВСКОЕ"</v>
      </c>
      <c r="D18" s="6" t="str">
        <f>CONCATENATE([2]Общая!G7," ",[2]Общая!H7," ",[2]Общая!I7," 
", [2]Общая!K7," ",[2]Общая!L7)</f>
        <v xml:space="preserve">Чистяков Анатолий Леонидович 
Главный инженер </v>
      </c>
      <c r="E18" s="7" t="str">
        <f>[2]Общая!M7</f>
        <v>очередная</v>
      </c>
      <c r="F18" s="7" t="str">
        <f>[2]Общая!R7</f>
        <v>IV до 1000 В</v>
      </c>
      <c r="G18" s="7" t="str">
        <f>[2]Общая!N7</f>
        <v>административно—технический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"БРАТЦЕВСКОЕ"</v>
      </c>
      <c r="D19" s="6" t="str">
        <f>CONCATENATE([2]Общая!G8," ",[2]Общая!H8," ",[2]Общая!I8," 
", [2]Общая!K8," ",[2]Общая!L8)</f>
        <v xml:space="preserve">Косов Алексей Николаевич 
Ведущий инженер-энергетик </v>
      </c>
      <c r="E19" s="7" t="str">
        <f>[2]Общая!M8</f>
        <v>очередная</v>
      </c>
      <c r="F19" s="7" t="str">
        <f>[2]Общая!R8</f>
        <v>IV до 1000 В</v>
      </c>
      <c r="G19" s="7" t="str">
        <f>[2]Общая!N8</f>
        <v>административно—технический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"БРАТЦЕВСКОЕ"</v>
      </c>
      <c r="D20" s="6" t="str">
        <f>CONCATENATE([2]Общая!G9," ",[2]Общая!H9," ",[2]Общая!I9," 
", [2]Общая!K9," ",[2]Общая!L9)</f>
        <v xml:space="preserve">Ковалевский Валерий Альбертович 
Мастер </v>
      </c>
      <c r="E20" s="7" t="str">
        <f>[2]Общая!M9</f>
        <v>очередная</v>
      </c>
      <c r="F20" s="7" t="str">
        <f>[2]Общая!R9</f>
        <v>IV до 1000 В</v>
      </c>
      <c r="G20" s="7" t="str">
        <f>[2]Общая!N9</f>
        <v>административно—технический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73.5" customHeight="1" x14ac:dyDescent="0.25">
      <c r="B21" s="2">
        <v>7</v>
      </c>
      <c r="C21" s="5" t="str">
        <f>[2]Общая!E10</f>
        <v>ООО "БРАТЦЕВСКОЕ"</v>
      </c>
      <c r="D21" s="6" t="str">
        <f>CONCATENATE([2]Общая!G10," ",[2]Общая!H10," ",[2]Общая!I10," 
", [2]Общая!K10," ",[2]Общая!L10)</f>
        <v xml:space="preserve">Акируш Юрий Ионович 
заместитель директора отделения </v>
      </c>
      <c r="E21" s="7" t="str">
        <f>[2]Общая!M10</f>
        <v>очередная</v>
      </c>
      <c r="F21" s="7" t="str">
        <f>[2]Общая!R10</f>
        <v>IV до 1000 В</v>
      </c>
      <c r="G21" s="7" t="str">
        <f>[2]Общая!N10</f>
        <v>административно—технический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73.5" customHeight="1" x14ac:dyDescent="0.25">
      <c r="B22" s="2">
        <v>8</v>
      </c>
      <c r="C22" s="5" t="str">
        <f>[2]Общая!E11</f>
        <v>ООО "БРАТЦЕВСКОЕ"</v>
      </c>
      <c r="D22" s="6" t="str">
        <f>CONCATENATE([2]Общая!G11," ",[2]Общая!H11," ",[2]Общая!I11," 
", [2]Общая!K11," ",[2]Общая!L11)</f>
        <v xml:space="preserve">Милютин Алексей Васильевич Васильевич 
Директор отделения </v>
      </c>
      <c r="E22" s="7" t="str">
        <f>[2]Общая!M11</f>
        <v>очередная</v>
      </c>
      <c r="F22" s="7" t="str">
        <f>[2]Общая!R11</f>
        <v>III до 1000 В</v>
      </c>
      <c r="G22" s="7" t="str">
        <f>[2]Общая!N11</f>
        <v>административно—технический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73.5" customHeight="1" x14ac:dyDescent="0.25">
      <c r="B23" s="2">
        <v>9</v>
      </c>
      <c r="C23" s="5" t="str">
        <f>[2]Общая!E12</f>
        <v>ООО "ПП "ГИБКИЕ СОЕДИНЕНИЯ"</v>
      </c>
      <c r="D23" s="6" t="str">
        <f>CONCATENATE([2]Общая!G12," ",[2]Общая!H12," ",[2]Общая!I12," 
", [2]Общая!K12," ",[2]Общая!L12)</f>
        <v xml:space="preserve">Николаев Алексей Олегович 
Начальник цеха </v>
      </c>
      <c r="E23" s="7" t="str">
        <f>[2]Общая!M12</f>
        <v>очередная</v>
      </c>
      <c r="F23" s="7" t="str">
        <f>[2]Общая!R12</f>
        <v>V до и выше 1000 В</v>
      </c>
      <c r="G23" s="7" t="str">
        <f>[2]Общая!N12</f>
        <v>административно—технический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88.5" customHeight="1" x14ac:dyDescent="0.25">
      <c r="B24" s="2">
        <v>10</v>
      </c>
      <c r="C24" s="5" t="str">
        <f>[2]Общая!E13</f>
        <v>ООО "УПРАВЛЯЮЩАЯ КОМПАНИЯ"</v>
      </c>
      <c r="D24" s="6" t="str">
        <f>CONCATENATE([2]Общая!G13," ",[2]Общая!H13," ",[2]Общая!I13," 
", [2]Общая!K13," ",[2]Общая!L13)</f>
        <v xml:space="preserve">Зубо Михаил Викторович 
Инженер-энергетик </v>
      </c>
      <c r="E24" s="7" t="str">
        <f>[2]Общая!M13</f>
        <v>очередная</v>
      </c>
      <c r="F24" s="7" t="str">
        <f>[2]Общая!R13</f>
        <v>III до 1000 В</v>
      </c>
      <c r="G24" s="7" t="str">
        <f>[2]Общая!N13</f>
        <v>административно—технический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 "УПРАВЛЯЮЩАЯ КОМПАНИЯ"</v>
      </c>
      <c r="D25" s="6" t="str">
        <f>CONCATENATE([2]Общая!G14," ",[2]Общая!H14," ",[2]Общая!I14," 
", [2]Общая!K14," ",[2]Общая!L14)</f>
        <v xml:space="preserve">Никишин Алексей Игоревич 
Главный инженер </v>
      </c>
      <c r="E25" s="7" t="str">
        <f>[2]Общая!M14</f>
        <v>очередная</v>
      </c>
      <c r="F25" s="7" t="str">
        <f>[2]Общая!R14</f>
        <v>III до 1000 В</v>
      </c>
      <c r="G25" s="7" t="str">
        <f>[2]Общая!N14</f>
        <v>административно—технический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ТЕХНОПАРК "НОВОЕ ВРЕМЯ" (АО)</v>
      </c>
      <c r="D26" s="6" t="str">
        <f>CONCATENATE([2]Общая!G15," ",[2]Общая!H15," ",[2]Общая!I15," 
", [2]Общая!K15," ",[2]Общая!L15)</f>
        <v xml:space="preserve">Ларионов Алексей Александрович 
Главный инженер </v>
      </c>
      <c r="E26" s="7" t="str">
        <f>[2]Общая!M15</f>
        <v>очередная</v>
      </c>
      <c r="F26" s="7" t="str">
        <f>[2]Общая!R15</f>
        <v>V до и выше 1000 В</v>
      </c>
      <c r="G26" s="7" t="str">
        <f>[2]Общая!N15</f>
        <v>административно—технический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ГБУЗ МОСКОВСКОЙ ОБЛАСТИ ЦПБ СПИД</v>
      </c>
      <c r="D27" s="6" t="str">
        <f>CONCATENATE([2]Общая!G16," ",[2]Общая!H16," ",[2]Общая!I16," 
", [2]Общая!K16," ",[2]Общая!L16)</f>
        <v xml:space="preserve">Черкашина Елена Валерьевна 
Специалист по охране труда </v>
      </c>
      <c r="E27" s="7" t="str">
        <f>[2]Общая!M16</f>
        <v>очередная</v>
      </c>
      <c r="F27" s="7" t="str">
        <f>[2]Общая!R16</f>
        <v>IV до 1000 В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"ТОПФУД"</v>
      </c>
      <c r="D28" s="6" t="str">
        <f>CONCATENATE([2]Общая!G17," ",[2]Общая!H17," ",[2]Общая!I17," 
", [2]Общая!K17," ",[2]Общая!L17)</f>
        <v xml:space="preserve">Хаустов Владислав Викторович 
Управляющий предприятием </v>
      </c>
      <c r="E28" s="7" t="str">
        <f>[2]Общая!M17</f>
        <v>очередная</v>
      </c>
      <c r="F28" s="7" t="str">
        <f>[2]Общая!R17</f>
        <v>IV до 1000 В</v>
      </c>
      <c r="G28" s="7" t="str">
        <f>[2]Общая!N17</f>
        <v>административно—технический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ГБУЗ МОСКОВСКОЙ ОБЛАСТИ ЦПБ СПИД</v>
      </c>
      <c r="D29" s="6" t="str">
        <f>CONCATENATE([2]Общая!G18," ",[2]Общая!H18," ",[2]Общая!I18," 
", [2]Общая!K18," ",[2]Общая!L18)</f>
        <v xml:space="preserve">Богатов Сергей Яковлевич 
Ведущий инженер </v>
      </c>
      <c r="E29" s="7" t="str">
        <f>[2]Общая!M18</f>
        <v>очередная</v>
      </c>
      <c r="F29" s="7" t="str">
        <f>[2]Общая!R18</f>
        <v>III до 1000 В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"ПАРК ОТЕЛЬ ЛЕСНОЙ"</v>
      </c>
      <c r="D30" s="6" t="str">
        <f>CONCATENATE([2]Общая!G19," ",[2]Общая!H19," ",[2]Общая!I19," 
", [2]Общая!K19," ",[2]Общая!L19)</f>
        <v xml:space="preserve">Соболь Алексей Григорьевич 
техник-электрик </v>
      </c>
      <c r="E30" s="7" t="str">
        <f>[2]Общая!M19</f>
        <v>внеочередная</v>
      </c>
      <c r="F30" s="7" t="str">
        <f>[2]Общая!R19</f>
        <v>IV до и выше 1000 В</v>
      </c>
      <c r="G30" s="7" t="str">
        <f>[2]Общая!N19</f>
        <v>оперативно-ремонтный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"ПАРК ОТЕЛЬ ЛЕСНОЙ"</v>
      </c>
      <c r="D31" s="6" t="str">
        <f>CONCATENATE([2]Общая!G20," ",[2]Общая!H20," ",[2]Общая!I20," 
", [2]Общая!K20," ",[2]Общая!L20)</f>
        <v xml:space="preserve">Ларионов Алексей Сергеевич 
техник-универсал </v>
      </c>
      <c r="E31" s="7" t="str">
        <f>[2]Общая!M20</f>
        <v>первичная</v>
      </c>
      <c r="F31" s="7" t="str">
        <f>[2]Общая!R20</f>
        <v>II до 1000 В</v>
      </c>
      <c r="G31" s="7" t="str">
        <f>[2]Общая!N20</f>
        <v>ремонтный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"ПАРК ОТЕЛЬ ЛЕСНОЙ"</v>
      </c>
      <c r="D32" s="6" t="str">
        <f>CONCATENATE([2]Общая!G21," ",[2]Общая!H21," ",[2]Общая!I21," 
", [2]Общая!K21," ",[2]Общая!L21)</f>
        <v xml:space="preserve">Кошкин Дмитрий Викторович 
техник-электрик </v>
      </c>
      <c r="E32" s="7" t="str">
        <f>[2]Общая!M21</f>
        <v>внеочередная</v>
      </c>
      <c r="F32" s="7" t="str">
        <f>[2]Общая!R21</f>
        <v>III до и выше 1000 В</v>
      </c>
      <c r="G32" s="7" t="str">
        <f>[2]Общая!N21</f>
        <v>ремонтный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"ЭЙЧЭМСИ ПРОДАКШЕН"</v>
      </c>
      <c r="D33" s="6" t="str">
        <f>CONCATENATE([2]Общая!G22," ",[2]Общая!H22," ",[2]Общая!I22," 
", [2]Общая!K22," ",[2]Общая!L22)</f>
        <v xml:space="preserve">Голубев Сергей Васильевич 
Главный механик </v>
      </c>
      <c r="E33" s="7" t="str">
        <f>[2]Общая!M22</f>
        <v>очередная</v>
      </c>
      <c r="F33" s="7" t="str">
        <f>[2]Общая!R22</f>
        <v>IV до 1000 В</v>
      </c>
      <c r="G33" s="7" t="str">
        <f>[2]Общая!N22</f>
        <v>административно—технический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ООО "СК "ЕВРАЗИЯ"</v>
      </c>
      <c r="D34" s="6" t="str">
        <f>CONCATENATE([2]Общая!G23," ",[2]Общая!H23," ",[2]Общая!I23," 
", [2]Общая!K23," ",[2]Общая!L23)</f>
        <v xml:space="preserve">Беседин Николай Николаевич 
Начальник участка по эксплуатации зданий и оборудования </v>
      </c>
      <c r="E34" s="7" t="str">
        <f>[2]Общая!M23</f>
        <v>внеочередная</v>
      </c>
      <c r="F34" s="7" t="str">
        <f>[2]Общая!R23</f>
        <v>III до 1000 В</v>
      </c>
      <c r="G34" s="7" t="str">
        <f>[2]Общая!N23</f>
        <v>административно—технический персонал</v>
      </c>
      <c r="H34" s="15" t="str">
        <f>[2]Общая!S23</f>
        <v>ПТЭЭПЭЭ</v>
      </c>
      <c r="I34" s="8">
        <f>[2]Общая!V23</f>
        <v>0.375</v>
      </c>
    </row>
    <row r="35" spans="2:9" s="3" customFormat="1" ht="80.099999999999994" customHeight="1" x14ac:dyDescent="0.25">
      <c r="B35" s="2">
        <v>21</v>
      </c>
      <c r="C35" s="5" t="str">
        <f>[2]Общая!E24</f>
        <v>ООО "СК "ЕВРАЗИЯ"</v>
      </c>
      <c r="D35" s="6" t="str">
        <f>CONCATENATE([2]Общая!G24," ",[2]Общая!H24," ",[2]Общая!I24," 
", [2]Общая!K24," ",[2]Общая!L24)</f>
        <v xml:space="preserve">Константинов Михаил Аркадьевич 
Техник холодильного оборудования </v>
      </c>
      <c r="E35" s="7" t="str">
        <f>[2]Общая!M24</f>
        <v>внеочередная</v>
      </c>
      <c r="F35" s="7" t="str">
        <f>[2]Общая!R24</f>
        <v>III до 1000 В</v>
      </c>
      <c r="G35" s="7" t="str">
        <f>[2]Общая!N24</f>
        <v>ремонтный персонал</v>
      </c>
      <c r="H35" s="15" t="str">
        <f>[2]Общая!S24</f>
        <v>ПТЭЭПЭЭ</v>
      </c>
      <c r="I35" s="8">
        <f>[2]Общая!V24</f>
        <v>0.375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"СК "ЕВРАЗИЯ"</v>
      </c>
      <c r="D36" s="6" t="str">
        <f>CONCATENATE([2]Общая!G25," ",[2]Общая!H25," ",[2]Общая!I25," 
", [2]Общая!K25," ",[2]Общая!L25)</f>
        <v xml:space="preserve">Лобачев Дмитрий Владимирович 
Техник холодильного оборудования </v>
      </c>
      <c r="E36" s="7" t="str">
        <f>[2]Общая!M25</f>
        <v>внеочередная</v>
      </c>
      <c r="F36" s="7" t="str">
        <f>[2]Общая!R25</f>
        <v>III до 1000 В</v>
      </c>
      <c r="G36" s="7" t="str">
        <f>[2]Общая!N25</f>
        <v>ремонтный персонал</v>
      </c>
      <c r="H36" s="15" t="str">
        <f>[2]Общая!S25</f>
        <v>ПТЭЭПЭЭ</v>
      </c>
      <c r="I36" s="8">
        <f>[2]Общая!V25</f>
        <v>0.375</v>
      </c>
    </row>
    <row r="37" spans="2:9" s="3" customFormat="1" ht="99" customHeight="1" x14ac:dyDescent="0.25">
      <c r="B37" s="2">
        <v>23</v>
      </c>
      <c r="C37" s="5" t="str">
        <f>[2]Общая!E26</f>
        <v>ООО "СК "ЕВРАЗИЯ"</v>
      </c>
      <c r="D37" s="6" t="str">
        <f>CONCATENATE([2]Общая!G26," ",[2]Общая!H26," ",[2]Общая!I26," 
", [2]Общая!K26," ",[2]Общая!L26)</f>
        <v xml:space="preserve">Тюмин Андрей Юрьевич 
Слесарь по ремонту складского оборудования </v>
      </c>
      <c r="E37" s="7" t="str">
        <f>[2]Общая!M26</f>
        <v>первичная</v>
      </c>
      <c r="F37" s="7" t="str">
        <f>[2]Общая!R26</f>
        <v>II до 1000 В</v>
      </c>
      <c r="G37" s="7" t="str">
        <f>[2]Общая!N26</f>
        <v>ремонтный персонал</v>
      </c>
      <c r="H37" s="15" t="str">
        <f>[2]Общая!S26</f>
        <v>ПТЭЭПЭЭ</v>
      </c>
      <c r="I37" s="8">
        <f>[2]Общая!V26</f>
        <v>0.375</v>
      </c>
    </row>
    <row r="38" spans="2:9" s="3" customFormat="1" ht="80.099999999999994" customHeight="1" x14ac:dyDescent="0.25">
      <c r="B38" s="2">
        <v>24</v>
      </c>
      <c r="C38" s="5" t="str">
        <f>[2]Общая!E27</f>
        <v>ЗАО "СОВОКРИМ"</v>
      </c>
      <c r="D38" s="6" t="str">
        <f>CONCATENATE([2]Общая!G27," ",[2]Общая!H27," ",[2]Общая!I27," 
", [2]Общая!K27," ",[2]Общая!L27)</f>
        <v xml:space="preserve">Ченцов Леонид Сергеевич 
Инженер-конструктор по электрооборудованию </v>
      </c>
      <c r="E38" s="7" t="str">
        <f>[2]Общая!M27</f>
        <v>очередная</v>
      </c>
      <c r="F38" s="7" t="str">
        <f>[2]Общая!R27</f>
        <v>IV до 1000 В</v>
      </c>
      <c r="G38" s="7" t="str">
        <f>[2]Общая!N27</f>
        <v>административно—технический персонал</v>
      </c>
      <c r="H38" s="15" t="str">
        <f>[2]Общая!S27</f>
        <v>ПТЭЭПЭЭ</v>
      </c>
      <c r="I38" s="8">
        <f>[2]Общая!V27</f>
        <v>0.375</v>
      </c>
    </row>
    <row r="39" spans="2:9" s="3" customFormat="1" ht="80.099999999999994" customHeight="1" x14ac:dyDescent="0.25">
      <c r="B39" s="2">
        <v>25</v>
      </c>
      <c r="C39" s="5" t="str">
        <f>[2]Общая!E28</f>
        <v>ЗАО "СОВОКРИМ"</v>
      </c>
      <c r="D39" s="6" t="str">
        <f>CONCATENATE([2]Общая!G28," ",[2]Общая!H28," ",[2]Общая!I28," 
", [2]Общая!K28," ",[2]Общая!L28)</f>
        <v xml:space="preserve">Лебедев Олег Алексеевич 
Генеральный директор </v>
      </c>
      <c r="E39" s="7" t="str">
        <f>[2]Общая!M28</f>
        <v>внеочередная</v>
      </c>
      <c r="F39" s="7" t="str">
        <f>[2]Общая!R28</f>
        <v>V до и выше 1000 В</v>
      </c>
      <c r="G39" s="7" t="str">
        <f>[2]Общая!N28</f>
        <v>административно—технический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АО "ДЭП № 13"</v>
      </c>
      <c r="D40" s="6" t="str">
        <f>CONCATENATE([2]Общая!G29," ",[2]Общая!H29," ",[2]Общая!I29," 
", [2]Общая!K29," ",[2]Общая!L29)</f>
        <v xml:space="preserve">Дегтярев Станислав Григорьевич 
Главный инженер </v>
      </c>
      <c r="E40" s="7" t="str">
        <f>[2]Общая!M29</f>
        <v>первичная</v>
      </c>
      <c r="F40" s="7" t="str">
        <f>[2]Общая!R29</f>
        <v>II до и выше 1000 В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АО "ДЭП № 13"</v>
      </c>
      <c r="D41" s="6" t="str">
        <f>CONCATENATE([2]Общая!G30," ",[2]Общая!H30," ",[2]Общая!I30," 
", [2]Общая!K30," ",[2]Общая!L30)</f>
        <v xml:space="preserve">Сысоев Дмитрий Александрович 
Главный энергетик </v>
      </c>
      <c r="E41" s="7" t="str">
        <f>[2]Общая!M30</f>
        <v>внеочередная</v>
      </c>
      <c r="F41" s="7" t="str">
        <f>[2]Общая!R30</f>
        <v>III до и выше 1000 В</v>
      </c>
      <c r="G41" s="7" t="str">
        <f>[2]Общая!N30</f>
        <v>административно—технический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"ДМИТРОЭК"</v>
      </c>
      <c r="D42" s="6" t="str">
        <f>CONCATENATE([2]Общая!G31," ",[2]Общая!H31," ",[2]Общая!I31," 
", [2]Общая!K31," ",[2]Общая!L31)</f>
        <v xml:space="preserve">Гусев Денис Михайлович 
Главный энергетик </v>
      </c>
      <c r="E42" s="7" t="str">
        <f>[2]Общая!M31</f>
        <v>очередная</v>
      </c>
      <c r="F42" s="7" t="str">
        <f>[2]Общая!R31</f>
        <v>V до и выше 1000 В</v>
      </c>
      <c r="G42" s="7" t="str">
        <f>[2]Общая!N31</f>
        <v>административно—технический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"ДМИТРОЭК"</v>
      </c>
      <c r="D43" s="6" t="str">
        <f>CONCATENATE([2]Общая!G32," ",[2]Общая!H32," ",[2]Общая!I32," 
", [2]Общая!K32," ",[2]Общая!L32)</f>
        <v xml:space="preserve">Алексенко Тарас Васильевич 
Электрик </v>
      </c>
      <c r="E43" s="7" t="str">
        <f>[2]Общая!M32</f>
        <v>очередная</v>
      </c>
      <c r="F43" s="7" t="str">
        <f>[2]Общая!R32</f>
        <v>IV до и выше 1000 В</v>
      </c>
      <c r="G43" s="7" t="str">
        <f>[2]Общая!N32</f>
        <v>оперативно-ремонтный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"МУЛТОН ПАРТНЕРС"</v>
      </c>
      <c r="D44" s="6" t="str">
        <f>CONCATENATE([2]Общая!G33," ",[2]Общая!H33," ",[2]Общая!I33," 
", [2]Общая!K33," ",[2]Общая!L33)</f>
        <v xml:space="preserve">Аристов Александр Михайлович 
Главный инженер </v>
      </c>
      <c r="E44" s="7" t="str">
        <f>[2]Общая!M33</f>
        <v>внеочередная</v>
      </c>
      <c r="F44" s="7" t="str">
        <f>[2]Общая!R33</f>
        <v>V до и выше 1000 В</v>
      </c>
      <c r="G44" s="7" t="str">
        <f>[2]Общая!N33</f>
        <v>административно—технический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"ОФ "КОМУС-УПАКОВКА"</v>
      </c>
      <c r="D45" s="6" t="str">
        <f>CONCATENATE([2]Общая!G34," ",[2]Общая!H34," ",[2]Общая!I34," 
", [2]Общая!K34," ",[2]Общая!L34)</f>
        <v xml:space="preserve">Абрамов Ярослав Михайлович 
старший техник </v>
      </c>
      <c r="E45" s="7" t="str">
        <f>[2]Общая!M34</f>
        <v>первичная</v>
      </c>
      <c r="F45" s="7" t="str">
        <f>[2]Общая!R34</f>
        <v>II до 1000 В</v>
      </c>
      <c r="G45" s="7" t="str">
        <f>[2]Общая!N34</f>
        <v>ремонтный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"ОФ "КОМУС-УПАКОВКА"</v>
      </c>
      <c r="D46" s="6" t="str">
        <f>CONCATENATE([2]Общая!G35," ",[2]Общая!H35," ",[2]Общая!I35," 
", [2]Общая!K35," ",[2]Общая!L35)</f>
        <v xml:space="preserve">Власов Иван Михайлович 
старший техник </v>
      </c>
      <c r="E46" s="7" t="str">
        <f>[2]Общая!M35</f>
        <v>первичная</v>
      </c>
      <c r="F46" s="7" t="str">
        <f>[2]Общая!R35</f>
        <v>II до 1000 В</v>
      </c>
      <c r="G46" s="7" t="str">
        <f>[2]Общая!N35</f>
        <v>ремонтный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"ОФ "КОМУС-УПАКОВКА"</v>
      </c>
      <c r="D47" s="6" t="str">
        <f>CONCATENATE([2]Общая!G36," ",[2]Общая!H36," ",[2]Общая!I36," 
", [2]Общая!K36," ",[2]Общая!L36)</f>
        <v xml:space="preserve">Насковец Станислав Сергеевич 
старший техник </v>
      </c>
      <c r="E47" s="7" t="str">
        <f>[2]Общая!M36</f>
        <v>первичная</v>
      </c>
      <c r="F47" s="7" t="str">
        <f>[2]Общая!R36</f>
        <v>II до 1000 В</v>
      </c>
      <c r="G47" s="7" t="str">
        <f>[2]Общая!N36</f>
        <v>ремонтный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"ОФ "КОМУС-УПАКОВКА"</v>
      </c>
      <c r="D48" s="6" t="str">
        <f>CONCATENATE([2]Общая!G37," ",[2]Общая!H37," ",[2]Общая!I37," 
", [2]Общая!K37," ",[2]Общая!L37)</f>
        <v xml:space="preserve">Румянцев Михаил Августович 
руководитель группы </v>
      </c>
      <c r="E48" s="7" t="str">
        <f>[2]Общая!M37</f>
        <v>очередная</v>
      </c>
      <c r="F48" s="7" t="str">
        <f>[2]Общая!R37</f>
        <v>III до и выше 1000 В</v>
      </c>
      <c r="G48" s="7" t="str">
        <f>[2]Общая!N37</f>
        <v>административно—технический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"МУЛТОН ПАРТНЕРС"</v>
      </c>
      <c r="D49" s="6" t="str">
        <f>CONCATENATE([2]Общая!G38," ",[2]Общая!H38," ",[2]Общая!I38," 
", [2]Общая!K38," ",[2]Общая!L38)</f>
        <v xml:space="preserve">Антонов Евгений Юрьевич 
Инженер котельной </v>
      </c>
      <c r="E49" s="7" t="str">
        <f>[2]Общая!M38</f>
        <v>внеочередная</v>
      </c>
      <c r="F49" s="7" t="str">
        <f>[2]Общая!R38</f>
        <v>III до 1000 В</v>
      </c>
      <c r="G49" s="7" t="str">
        <f>[2]Общая!N38</f>
        <v>административно—технический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"ЗАВОД РЕГИСТРОВ"</v>
      </c>
      <c r="D50" s="6" t="str">
        <f>CONCATENATE([2]Общая!G39," ",[2]Общая!H39," ",[2]Общая!I39," 
", [2]Общая!K39," ",[2]Общая!L39)</f>
        <v xml:space="preserve">Москалев Александр Юрьевич 
Начальник участка </v>
      </c>
      <c r="E50" s="7" t="str">
        <f>[2]Общая!M39</f>
        <v>первичная</v>
      </c>
      <c r="F50" s="7" t="str">
        <f>[2]Общая!R39</f>
        <v>II до 1000 В</v>
      </c>
      <c r="G50" s="7" t="str">
        <f>[2]Общая!N39</f>
        <v>административно—технический персонал</v>
      </c>
      <c r="H50" s="15" t="str">
        <f>[2]Общая!S39</f>
        <v>ПТЭЭПЭЭ</v>
      </c>
      <c r="I50" s="8">
        <f>[2]Общая!V39</f>
        <v>0.39583333333333298</v>
      </c>
    </row>
    <row r="51" spans="2:9" s="3" customFormat="1" ht="80.099999999999994" customHeight="1" x14ac:dyDescent="0.25">
      <c r="B51" s="2">
        <v>37</v>
      </c>
      <c r="C51" s="5" t="str">
        <f>[2]Общая!E40</f>
        <v>ЗАО "КАНОНФАРМА ПРОДАКШН"</v>
      </c>
      <c r="D51" s="6" t="str">
        <f>CONCATENATE([2]Общая!G40," ",[2]Общая!H40," ",[2]Общая!I40," 
", [2]Общая!K40," ",[2]Общая!L40)</f>
        <v xml:space="preserve">Сумеркин Алексей Сергеевич 
Главный энергетик </v>
      </c>
      <c r="E51" s="7" t="str">
        <f>[2]Общая!M40</f>
        <v>очередная</v>
      </c>
      <c r="F51" s="7" t="str">
        <f>[2]Общая!R40</f>
        <v>V до и выше 1000 В</v>
      </c>
      <c r="G51" s="7" t="str">
        <f>[2]Общая!N40</f>
        <v>административно—технический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ООО "ЭЙЧ ТИ ЭС"</v>
      </c>
      <c r="D52" s="6" t="str">
        <f>CONCATENATE([2]Общая!G41," ",[2]Общая!H41," ",[2]Общая!I41," 
", [2]Общая!K41," ",[2]Общая!L41)</f>
        <v xml:space="preserve">Соколов Кирилл Александрович 
Сервисный инженер </v>
      </c>
      <c r="E52" s="7" t="str">
        <f>[2]Общая!M41</f>
        <v>очередная</v>
      </c>
      <c r="F52" s="7" t="str">
        <f>[2]Общая!R41</f>
        <v>IV до 1000 В</v>
      </c>
      <c r="G52" s="7" t="str">
        <f>[2]Общая!N41</f>
        <v>оперативно-ремонтный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90" customHeight="1" x14ac:dyDescent="0.25">
      <c r="B53" s="2">
        <v>39</v>
      </c>
      <c r="C53" s="5" t="str">
        <f>[2]Общая!E42</f>
        <v>ООО "КПО НЕВА"</v>
      </c>
      <c r="D53" s="6" t="str">
        <f>CONCATENATE([2]Общая!G42," ",[2]Общая!H42," ",[2]Общая!I42," 
", [2]Общая!K42," ",[2]Общая!L42)</f>
        <v xml:space="preserve">Турск Олег Эльмартович 
Главный инженер </v>
      </c>
      <c r="E53" s="7" t="str">
        <f>[2]Общая!M42</f>
        <v>очередная</v>
      </c>
      <c r="F53" s="7" t="str">
        <f>[2]Общая!R42</f>
        <v>V до и выше 1000 В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"ЭЙЧ ТИ ЭС"</v>
      </c>
      <c r="D54" s="6" t="str">
        <f>CONCATENATE([2]Общая!G43," ",[2]Общая!H43," ",[2]Общая!I43," 
", [2]Общая!K43," ",[2]Общая!L43)</f>
        <v xml:space="preserve">Кузнецов Дмитрий Алексеевич 
Сервисный инженер </v>
      </c>
      <c r="E54" s="7" t="str">
        <f>[2]Общая!M43</f>
        <v>очередная</v>
      </c>
      <c r="F54" s="7" t="str">
        <f>[2]Общая!R43</f>
        <v>III до 1000 В</v>
      </c>
      <c r="G54" s="7" t="str">
        <f>[2]Общая!N43</f>
        <v>административно—технический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"ЭЙЧ ТИ ЭС"</v>
      </c>
      <c r="D55" s="6" t="str">
        <f>CONCATENATE([2]Общая!G44," ",[2]Общая!H44," ",[2]Общая!I44," 
", [2]Общая!K44," ",[2]Общая!L44)</f>
        <v xml:space="preserve">Семенов Михаил Сергеевич 
Руководитель отдела </v>
      </c>
      <c r="E55" s="7" t="str">
        <f>[2]Общая!M44</f>
        <v>очередная</v>
      </c>
      <c r="F55" s="7" t="str">
        <f>[2]Общая!R44</f>
        <v>IV до 1000 В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"АУРА-КВАДРАТ"</v>
      </c>
      <c r="D56" s="6" t="str">
        <f>CONCATENATE([2]Общая!G45," ",[2]Общая!H45," ",[2]Общая!I45," 
", [2]Общая!K45," ",[2]Общая!L45)</f>
        <v xml:space="preserve">Скурихин Сергей Сергеевич 
Кладовщик </v>
      </c>
      <c r="E56" s="7" t="str">
        <f>[2]Общая!M45</f>
        <v>очередная</v>
      </c>
      <c r="F56" s="7" t="str">
        <f>[2]Общая!R45</f>
        <v>III до 1000 В</v>
      </c>
      <c r="G56" s="7" t="str">
        <f>[2]Общая!N45</f>
        <v>ремонтный персонал</v>
      </c>
      <c r="H56" s="15" t="str">
        <f>[2]Общая!S45</f>
        <v>ПТЭЭПЭЭ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"ДЕКАРТ СК"</v>
      </c>
      <c r="D57" s="6" t="str">
        <f>CONCATENATE([2]Общая!G46," ",[2]Общая!H46," ",[2]Общая!I46," 
", [2]Общая!K46," ",[2]Общая!L46)</f>
        <v xml:space="preserve">Есикова Екатерина Сергеевна 
Руководитель группы менеджеров </v>
      </c>
      <c r="E57" s="7" t="str">
        <f>[2]Общая!M46</f>
        <v>внеочередная</v>
      </c>
      <c r="F57" s="7" t="str">
        <f>[2]Общая!R46</f>
        <v>III до 1000 В</v>
      </c>
      <c r="G57" s="7" t="str">
        <f>[2]Общая!N46</f>
        <v>административно—технический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"ДЕКАРТ СК"</v>
      </c>
      <c r="D58" s="6" t="str">
        <f>CONCATENATE([2]Общая!G47," ",[2]Общая!H47," ",[2]Общая!I47," 
", [2]Общая!K47," ",[2]Общая!L47)</f>
        <v xml:space="preserve">Каршин Сергей Сергеевич 
Руководитель технического отдела </v>
      </c>
      <c r="E58" s="7" t="str">
        <f>[2]Общая!M47</f>
        <v>внеочередная</v>
      </c>
      <c r="F58" s="7" t="str">
        <f>[2]Общая!R47</f>
        <v>III до 1000 В</v>
      </c>
      <c r="G58" s="7" t="str">
        <f>[2]Общая!N47</f>
        <v>административно—технический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"ДЕКАРТ СК"</v>
      </c>
      <c r="D59" s="6" t="str">
        <f>CONCATENATE([2]Общая!G48," ",[2]Общая!H48," ",[2]Общая!I48," 
", [2]Общая!K48," ",[2]Общая!L48)</f>
        <v xml:space="preserve">Шкроб Андрей Валентинович 
Главный инженер </v>
      </c>
      <c r="E59" s="7" t="str">
        <f>[2]Общая!M48</f>
        <v>очередная</v>
      </c>
      <c r="F59" s="7" t="str">
        <f>[2]Общая!R48</f>
        <v>IV до и выше 1000 В</v>
      </c>
      <c r="G59" s="7" t="str">
        <f>[2]Общая!N48</f>
        <v>административно—технический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"ДЕКАРТ СК"</v>
      </c>
      <c r="D60" s="6" t="str">
        <f>CONCATENATE([2]Общая!G49," ",[2]Общая!H49," ",[2]Общая!I49," 
", [2]Общая!K49," ",[2]Общая!L49)</f>
        <v xml:space="preserve">Трухин Борис Борисович 
Рабочий по комплексному обслуживанию и ремонту зданий </v>
      </c>
      <c r="E60" s="7" t="str">
        <f>[2]Общая!M49</f>
        <v>первичная</v>
      </c>
      <c r="F60" s="7" t="str">
        <f>[2]Общая!R49</f>
        <v>II до 1000 В</v>
      </c>
      <c r="G60" s="7" t="str">
        <f>[2]Общая!N49</f>
        <v>административно—технический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АО "БЕЦЕМА"</v>
      </c>
      <c r="D61" s="6" t="str">
        <f>CONCATENATE([2]Общая!G50," ",[2]Общая!H50," ",[2]Общая!I50," 
", [2]Общая!K50," ",[2]Общая!L50)</f>
        <v xml:space="preserve">Шебетов Сергей Александрович 
электромонтер по ремонту и обслуживанию электрообопрудования </v>
      </c>
      <c r="E61" s="7" t="str">
        <f>[2]Общая!M50</f>
        <v>очередная</v>
      </c>
      <c r="F61" s="7" t="str">
        <f>[2]Общая!R50</f>
        <v>III до и выше 1000 В</v>
      </c>
      <c r="G61" s="7" t="str">
        <f>[2]Общая!N50</f>
        <v>оперативно-ремонтный персонал</v>
      </c>
      <c r="H61" s="15" t="str">
        <f>[2]Общая!S50</f>
        <v>ПТЭЭПЭЭ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АО "БЕЦЕМА"</v>
      </c>
      <c r="D62" s="6" t="str">
        <f>CONCATENATE([2]Общая!G51," ",[2]Общая!H51," ",[2]Общая!I51," 
", [2]Общая!K51," ",[2]Общая!L51)</f>
        <v xml:space="preserve">Артамонов Владимир Александрович 
Слесарь -электромонтажник кранового обрудования </v>
      </c>
      <c r="E62" s="7" t="str">
        <f>[2]Общая!M51</f>
        <v>очередная</v>
      </c>
      <c r="F62" s="7" t="str">
        <f>[2]Общая!R51</f>
        <v>II до 1000 В</v>
      </c>
      <c r="G62" s="7" t="str">
        <f>[2]Общая!N51</f>
        <v>ремонтный персонал</v>
      </c>
      <c r="H62" s="15" t="str">
        <f>[2]Общая!S51</f>
        <v>ПТЭЭПЭЭ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АО "БЕЦЕМА"</v>
      </c>
      <c r="D63" s="6" t="str">
        <f>CONCATENATE([2]Общая!G52," ",[2]Общая!H52," ",[2]Общая!I52," 
", [2]Общая!K52," ",[2]Общая!L52)</f>
        <v xml:space="preserve">Бабкин Александр Егорович 
Электромонтер по ремонту и обслуживанию электрооборудования </v>
      </c>
      <c r="E63" s="7" t="str">
        <f>[2]Общая!M52</f>
        <v>очередная</v>
      </c>
      <c r="F63" s="7" t="str">
        <f>[2]Общая!R52</f>
        <v>IV до и выше 1000 В</v>
      </c>
      <c r="G63" s="7" t="str">
        <f>[2]Общая!N52</f>
        <v xml:space="preserve"> оперативно-ремонтный персонал</v>
      </c>
      <c r="H63" s="15" t="str">
        <f>[2]Общая!S52</f>
        <v>ПТЭЭПЭЭ</v>
      </c>
      <c r="I63" s="8">
        <f>[2]Общая!V52</f>
        <v>0.39583333333333298</v>
      </c>
    </row>
    <row r="64" spans="2:9" s="3" customFormat="1" ht="80.099999999999994" customHeight="1" x14ac:dyDescent="0.25">
      <c r="B64" s="2">
        <v>50</v>
      </c>
      <c r="C64" s="5" t="str">
        <f>[2]Общая!E53</f>
        <v>АО "БЕЦЕМА"</v>
      </c>
      <c r="D64" s="6" t="str">
        <f>CONCATENATE([2]Общая!G53," ",[2]Общая!H53," ",[2]Общая!I53," 
", [2]Общая!K53," ",[2]Общая!L53)</f>
        <v xml:space="preserve">Федотов Игорь Викторович 
Электролмонтер по ремонту и обслуживанию электрооборудования </v>
      </c>
      <c r="E64" s="7" t="str">
        <f>[2]Общая!M53</f>
        <v>очередная</v>
      </c>
      <c r="F64" s="7" t="str">
        <f>[2]Общая!R53</f>
        <v>IV до и выше 1000 В</v>
      </c>
      <c r="G64" s="7" t="str">
        <f>[2]Общая!N53</f>
        <v xml:space="preserve"> оперативно-ремонтный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АО "БЕЦЕМА"</v>
      </c>
      <c r="D65" s="6" t="str">
        <f>CONCATENATE([2]Общая!G54," ",[2]Общая!H54," ",[2]Общая!I54," 
", [2]Общая!K54," ",[2]Общая!L54)</f>
        <v xml:space="preserve">Вапров Сергей Николаевич 
Электромонтер по ремонту и обслуживанию электрооборудования </v>
      </c>
      <c r="E65" s="7" t="str">
        <f>[2]Общая!M54</f>
        <v>первичная</v>
      </c>
      <c r="F65" s="7" t="str">
        <f>[2]Общая!R54</f>
        <v>II до и выше 1000 В</v>
      </c>
      <c r="G65" s="7" t="str">
        <f>[2]Общая!N54</f>
        <v xml:space="preserve"> оперативно-ремонтный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АО "ГАЛИЛЕО НАНОТЕХ"</v>
      </c>
      <c r="D66" s="6" t="str">
        <f>CONCATENATE([2]Общая!G55," ",[2]Общая!H55," ",[2]Общая!I55," 
", [2]Общая!K55," ",[2]Общая!L55)</f>
        <v xml:space="preserve">Андрианов Владимир Николаевич 
Главный энергетик </v>
      </c>
      <c r="E66" s="7" t="str">
        <f>[2]Общая!M55</f>
        <v>очередная</v>
      </c>
      <c r="F66" s="7" t="str">
        <f>[2]Общая!R55</f>
        <v>V до и выше 1000 В</v>
      </c>
      <c r="G66" s="7" t="str">
        <f>[2]Общая!N55</f>
        <v>административно—технический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АО "ГАЛИЛЕО НАНОТЕХ"</v>
      </c>
      <c r="D67" s="6" t="str">
        <f>CONCATENATE([2]Общая!G56," ",[2]Общая!H56," ",[2]Общая!I56," 
", [2]Общая!K56," ",[2]Общая!L56)</f>
        <v xml:space="preserve">Карпенко Владимир Васильевич 
Заместитель главного инженера </v>
      </c>
      <c r="E67" s="7" t="str">
        <f>[2]Общая!M56</f>
        <v>очередная</v>
      </c>
      <c r="F67" s="7" t="str">
        <f>[2]Общая!R56</f>
        <v>IV до 1000 В</v>
      </c>
      <c r="G67" s="7" t="str">
        <f>[2]Общая!N56</f>
        <v>административно—технический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АО "ГАЛИЛЕО НАНОТЕХ"</v>
      </c>
      <c r="D68" s="6" t="str">
        <f>CONCATENATE([2]Общая!G57," ",[2]Общая!H57," ",[2]Общая!I57," 
", [2]Общая!K57," ",[2]Общая!L57)</f>
        <v xml:space="preserve">Малинин Иван Валерьевич 
Руководитель службы КИПиА </v>
      </c>
      <c r="E68" s="7" t="str">
        <f>[2]Общая!M57</f>
        <v>очередная</v>
      </c>
      <c r="F68" s="7" t="str">
        <f>[2]Общая!R57</f>
        <v>IV до 1000 В</v>
      </c>
      <c r="G68" s="7" t="str">
        <f>[2]Общая!N57</f>
        <v>административно—технический персонал</v>
      </c>
      <c r="H68" s="15" t="str">
        <f>[2]Общая!S57</f>
        <v>ПТЭЭПЭЭ</v>
      </c>
      <c r="I68" s="8">
        <f>[2]Общая!V57</f>
        <v>0.41666666666666702</v>
      </c>
    </row>
    <row r="69" spans="2:9" s="3" customFormat="1" ht="97.5" customHeight="1" x14ac:dyDescent="0.25">
      <c r="B69" s="2">
        <v>55</v>
      </c>
      <c r="C69" s="5" t="str">
        <f>[2]Общая!E58</f>
        <v>АО "ГАЛИЛЕО НАНОТЕХ"</v>
      </c>
      <c r="D69" s="6" t="str">
        <f>CONCATENATE([2]Общая!G58," ",[2]Общая!H58," ",[2]Общая!I58," 
", [2]Общая!K58," ",[2]Общая!L58)</f>
        <v xml:space="preserve">Фомин Павел Викторович 
Инженер по КИПиА </v>
      </c>
      <c r="E69" s="7" t="str">
        <f>[2]Общая!M58</f>
        <v>очередная</v>
      </c>
      <c r="F69" s="7" t="str">
        <f>[2]Общая!R58</f>
        <v>IV до 1000 В</v>
      </c>
      <c r="G69" s="7" t="str">
        <f>[2]Общая!N58</f>
        <v>административно—технический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АО "ГАЛИЛЕО НАНОТЕХ"</v>
      </c>
      <c r="D70" s="6" t="str">
        <f>CONCATENATE([2]Общая!G59," ",[2]Общая!H59," ",[2]Общая!I59," 
", [2]Общая!K59," ",[2]Общая!L59)</f>
        <v xml:space="preserve">Шестипалов Константин Михайлович 
Главный инженер </v>
      </c>
      <c r="E70" s="7" t="str">
        <f>[2]Общая!M59</f>
        <v>очередная</v>
      </c>
      <c r="F70" s="7" t="str">
        <f>[2]Общая!R59</f>
        <v>V до и выше 1000 В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МП "ХИМКИЭЛЕКТРОТРАНС"</v>
      </c>
      <c r="D71" s="6" t="str">
        <f>CONCATENATE([2]Общая!G60," ",[2]Общая!H60," ",[2]Общая!I60," 
", [2]Общая!K60," ",[2]Общая!L60)</f>
        <v xml:space="preserve">Перевощиков Владимир Вениаминович 
Водитель троллейбуса-линейный </v>
      </c>
      <c r="E71" s="7" t="str">
        <f>[2]Общая!M60</f>
        <v>очередная</v>
      </c>
      <c r="F71" s="7" t="str">
        <f>[2]Общая!R60</f>
        <v>III до 1000 В</v>
      </c>
      <c r="G71" s="7" t="str">
        <f>[2]Общая!N60</f>
        <v>вспомогательный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"ГРЕЙТБИЛД"</v>
      </c>
      <c r="D72" s="6" t="str">
        <f>CONCATENATE([2]Общая!G61," ",[2]Общая!H61," ",[2]Общая!I61," 
", [2]Общая!K61," ",[2]Общая!L61)</f>
        <v xml:space="preserve">Сизов Никита Сергеевич 
Исполняющий обязанности главного инженера </v>
      </c>
      <c r="E72" s="7" t="str">
        <f>[2]Общая!M61</f>
        <v>внеочередная</v>
      </c>
      <c r="F72" s="7" t="str">
        <f>[2]Общая!R61</f>
        <v>V до и выше 1000 В</v>
      </c>
      <c r="G72" s="7" t="str">
        <f>[2]Общая!N61</f>
        <v>административно—технический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МП "ХИМКИЭЛЕКТРОТРАНС"</v>
      </c>
      <c r="D73" s="6" t="str">
        <f>CONCATENATE([2]Общая!G62," ",[2]Общая!H62," ",[2]Общая!I62," 
", [2]Общая!K62," ",[2]Общая!L62)</f>
        <v xml:space="preserve">Прокопенко Иван Владимирович 
Водитель троллейбуса-линейный </v>
      </c>
      <c r="E73" s="7" t="str">
        <f>[2]Общая!M62</f>
        <v>первичная</v>
      </c>
      <c r="F73" s="7" t="str">
        <f>[2]Общая!R62</f>
        <v>II до 1000 В</v>
      </c>
      <c r="G73" s="7" t="str">
        <f>[2]Общая!N62</f>
        <v>вспомогательный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МП "ХИМКИЭЛЕКТРОТРАНС"</v>
      </c>
      <c r="D74" s="6" t="str">
        <f>CONCATENATE([2]Общая!G63," ",[2]Общая!H63," ",[2]Общая!I63," 
", [2]Общая!K63," ",[2]Общая!L63)</f>
        <v xml:space="preserve">Чернобровкин Василий Сергеевич 
Водитель троллебуса-линейный </v>
      </c>
      <c r="E74" s="7" t="str">
        <f>[2]Общая!M63</f>
        <v>первичная</v>
      </c>
      <c r="F74" s="7" t="str">
        <f>[2]Общая!R63</f>
        <v>II до 1000 В</v>
      </c>
      <c r="G74" s="7" t="str">
        <f>[2]Общая!N63</f>
        <v>вспомогательный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Индивидуальный предприниматель ШАРЫГИН АНТОН НИКОЛАЕВИЧ</v>
      </c>
      <c r="D75" s="6" t="str">
        <f>CONCATENATE([2]Общая!G64," ",[2]Общая!H64," ",[2]Общая!I64," 
", [2]Общая!K64," ",[2]Общая!L64)</f>
        <v xml:space="preserve">Савкин Андрей Николаевич 
Монтажник </v>
      </c>
      <c r="E75" s="7" t="str">
        <f>[2]Общая!M64</f>
        <v>очередная</v>
      </c>
      <c r="F75" s="7" t="str">
        <f>[2]Общая!R64</f>
        <v>II до 1000 В</v>
      </c>
      <c r="G75" s="7" t="str">
        <f>[2]Общая!N64</f>
        <v>административно—технический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94.5" customHeight="1" x14ac:dyDescent="0.25">
      <c r="B76" s="2">
        <v>62</v>
      </c>
      <c r="C76" s="5" t="str">
        <f>[2]Общая!E65</f>
        <v>Индивидуальный предприниматель ШАРЫГИН АНТОН НИКОЛАЕВИЧ</v>
      </c>
      <c r="D76" s="6" t="str">
        <f>CONCATENATE([2]Общая!G65," ",[2]Общая!H65," ",[2]Общая!I65," 
", [2]Общая!K65," ",[2]Общая!L65)</f>
        <v xml:space="preserve">Савкин Александр Андреевич 
Монтажник </v>
      </c>
      <c r="E76" s="7" t="str">
        <f>[2]Общая!M65</f>
        <v>первичная</v>
      </c>
      <c r="F76" s="7" t="str">
        <f>[2]Общая!R65</f>
        <v>II до 1000 В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94.5" customHeight="1" x14ac:dyDescent="0.25">
      <c r="B77" s="2">
        <v>63</v>
      </c>
      <c r="C77" s="5" t="str">
        <f>[2]Общая!E66</f>
        <v>МБОУ СОШ № 6</v>
      </c>
      <c r="D77" s="6" t="str">
        <f>CONCATENATE([2]Общая!G66," ",[2]Общая!H66," ",[2]Общая!I66," 
", [2]Общая!K66," ",[2]Общая!L66)</f>
        <v xml:space="preserve">Кабанова Елена Валентиновна 
Заместитель директора по безопасности </v>
      </c>
      <c r="E77" s="7" t="str">
        <f>[2]Общая!M66</f>
        <v>первичная</v>
      </c>
      <c r="F77" s="7" t="str">
        <f>[2]Общая!R66</f>
        <v>II до 1000 В</v>
      </c>
      <c r="G77" s="7" t="str">
        <f>[2]Общая!N66</f>
        <v>административно—технический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94.5" customHeight="1" x14ac:dyDescent="0.25">
      <c r="B78" s="2">
        <v>64</v>
      </c>
      <c r="C78" s="5" t="str">
        <f>[2]Общая!E67</f>
        <v>МБОУ СОШ № 6</v>
      </c>
      <c r="D78" s="6" t="str">
        <f>CONCATENATE([2]Общая!G67," ",[2]Общая!H67," ",[2]Общая!I67," 
", [2]Общая!K67," ",[2]Общая!L67)</f>
        <v xml:space="preserve">Горбунова Кристина Геннадьевна 
заместитель директора по АХР </v>
      </c>
      <c r="E78" s="7" t="str">
        <f>[2]Общая!M67</f>
        <v>первичная</v>
      </c>
      <c r="F78" s="7" t="str">
        <f>[2]Общая!R67</f>
        <v>II до 1000 В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94.5" customHeight="1" x14ac:dyDescent="0.25">
      <c r="B79" s="2">
        <v>65</v>
      </c>
      <c r="C79" s="5" t="str">
        <f>[2]Общая!E68</f>
        <v>МБОУ СОШ № 6</v>
      </c>
      <c r="D79" s="6" t="str">
        <f>CONCATENATE([2]Общая!G68," ",[2]Общая!H68," ",[2]Общая!I68," 
", [2]Общая!K68," ",[2]Общая!L68)</f>
        <v xml:space="preserve">Тавалук Екатерина Федоровна 
заместитель директора по АХР </v>
      </c>
      <c r="E79" s="7" t="str">
        <f>[2]Общая!M68</f>
        <v>первичная</v>
      </c>
      <c r="F79" s="7" t="str">
        <f>[2]Общая!R68</f>
        <v>II до 1000 В</v>
      </c>
      <c r="G79" s="7" t="str">
        <f>[2]Общая!N68</f>
        <v>административно—технический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94.5" customHeight="1" x14ac:dyDescent="0.25">
      <c r="B80" s="2">
        <v>66</v>
      </c>
      <c r="C80" s="5" t="str">
        <f>[2]Общая!E69</f>
        <v>ООО "ТЕАТРАЛЬНЫЕ ТЕХНОЛОГИИ"</v>
      </c>
      <c r="D80" s="6" t="str">
        <f>CONCATENATE([2]Общая!G69," ",[2]Общая!H69," ",[2]Общая!I69," 
", [2]Общая!K69," ",[2]Общая!L69)</f>
        <v xml:space="preserve">Стрельцов Кирилл Михайлович 
Главный инженер </v>
      </c>
      <c r="E80" s="7" t="str">
        <f>[2]Общая!M69</f>
        <v>первичная</v>
      </c>
      <c r="F80" s="7" t="str">
        <f>[2]Общая!R69</f>
        <v>II до 1000 В</v>
      </c>
      <c r="G80" s="7" t="str">
        <f>[2]Общая!N69</f>
        <v>административно—технический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ООО "АЭРОТЭЧ"</v>
      </c>
      <c r="D81" s="6" t="str">
        <f>CONCATENATE([2]Общая!G70," ",[2]Общая!H70," ",[2]Общая!I70," 
", [2]Общая!K70," ",[2]Общая!L70)</f>
        <v xml:space="preserve">Князев Степан Викторович 
Заместитель генерального директора - директор по качеству </v>
      </c>
      <c r="E81" s="7" t="str">
        <f>[2]Общая!M70</f>
        <v>очередная</v>
      </c>
      <c r="F81" s="7" t="str">
        <f>[2]Общая!R70</f>
        <v>III до и выше 1000 В</v>
      </c>
      <c r="G81" s="7" t="str">
        <f>[2]Общая!N70</f>
        <v>административно—технический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ООО "АЭРОТЭЧ"</v>
      </c>
      <c r="D82" s="6" t="str">
        <f>CONCATENATE([2]Общая!G71," ",[2]Общая!H71," ",[2]Общая!I71," 
", [2]Общая!K71," ",[2]Общая!L71)</f>
        <v xml:space="preserve">Куранов Сергей Андреевич 
Техник технического обслуживания компонентов </v>
      </c>
      <c r="E82" s="7" t="str">
        <f>[2]Общая!M71</f>
        <v>очередная</v>
      </c>
      <c r="F82" s="7" t="str">
        <f>[2]Общая!R71</f>
        <v>III до 1000 В</v>
      </c>
      <c r="G82" s="7" t="str">
        <f>[2]Общая!N71</f>
        <v>ремонтный персонал</v>
      </c>
      <c r="H82" s="15" t="str">
        <f>[2]Общая!S71</f>
        <v>ПТЭЭПЭЭ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ООО "КТ УСАДЫ"</v>
      </c>
      <c r="D83" s="6" t="str">
        <f>CONCATENATE([2]Общая!G72," ",[2]Общая!H72," ",[2]Общая!I72," 
", [2]Общая!K72," ",[2]Общая!L72)</f>
        <v xml:space="preserve">Яривчик Валерий Иванович 
начальник отдела </v>
      </c>
      <c r="E83" s="7" t="str">
        <f>[2]Общая!M72</f>
        <v>очередная</v>
      </c>
      <c r="F83" s="7" t="str">
        <f>[2]Общая!R72</f>
        <v>V до и выше 1000 В</v>
      </c>
      <c r="G83" s="7" t="str">
        <f>[2]Общая!N72</f>
        <v>административно—технический персонал</v>
      </c>
      <c r="H83" s="15" t="str">
        <f>[2]Общая!S72</f>
        <v>ПТЭЭПЭЭ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ООО "ГРЕНАР"</v>
      </c>
      <c r="D84" s="6" t="str">
        <f>CONCATENATE([2]Общая!G73," ",[2]Общая!H73," ",[2]Общая!I73," 
", [2]Общая!K73," ",[2]Общая!L73)</f>
        <v xml:space="preserve">Кабанов Андрей Николаевич 
Руководитель отдела продаж </v>
      </c>
      <c r="E84" s="7" t="str">
        <f>[2]Общая!M73</f>
        <v>очередная</v>
      </c>
      <c r="F84" s="7" t="str">
        <f>[2]Общая!R73</f>
        <v>IV до и выше 1000 В</v>
      </c>
      <c r="G84" s="7" t="str">
        <f>[2]Общая!N73</f>
        <v>административно—технический персонал</v>
      </c>
      <c r="H84" s="15" t="str">
        <f>[2]Общая!S73</f>
        <v>ПТЭЭПЭЭ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АО "ПСК "БОЛТИНО"</v>
      </c>
      <c r="D85" s="6" t="str">
        <f>CONCATENATE([2]Общая!G74," ",[2]Общая!H74," ",[2]Общая!I74," 
", [2]Общая!K74," ",[2]Общая!L74)</f>
        <v xml:space="preserve">Ушаков Никита Геннадьевич 
Электромонтер по ремонту и обслуживанию электрооборудования </v>
      </c>
      <c r="E85" s="7" t="str">
        <f>[2]Общая!M74</f>
        <v>первичная</v>
      </c>
      <c r="F85" s="7" t="str">
        <f>[2]Общая!R74</f>
        <v>II до 1000 В</v>
      </c>
      <c r="G85" s="7" t="str">
        <f>[2]Общая!N74</f>
        <v>ремонтный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"РЕАЛТРАНС"</v>
      </c>
      <c r="D86" s="6" t="str">
        <f>CONCATENATE([2]Общая!G75," ",[2]Общая!H75," ",[2]Общая!I75," 
", [2]Общая!K75," ",[2]Общая!L75)</f>
        <v xml:space="preserve">Яковлев Демьян Денисович 
Инженер ПТО </v>
      </c>
      <c r="E86" s="7" t="str">
        <f>[2]Общая!M75</f>
        <v>первичная</v>
      </c>
      <c r="F86" s="7" t="str">
        <f>[2]Общая!R75</f>
        <v>II до и выше 1000 В</v>
      </c>
      <c r="G86" s="7" t="str">
        <f>[2]Общая!N75</f>
        <v>административно—технический персонал</v>
      </c>
      <c r="H86" s="15" t="str">
        <f>[2]Общая!S75</f>
        <v>ПТЭЭПЭЭ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МУП "БКС"</v>
      </c>
      <c r="D87" s="6" t="str">
        <f>CONCATENATE([2]Общая!G76," ",[2]Общая!H76," ",[2]Общая!I76," 
", [2]Общая!K76," ",[2]Общая!L76)</f>
        <v xml:space="preserve">Мануйлова Маргарита Леонидовна 
Ведущий специалист по охране труда </v>
      </c>
      <c r="E87" s="7" t="str">
        <f>[2]Общая!M76</f>
        <v>внеочередная</v>
      </c>
      <c r="F87" s="7" t="str">
        <f>[2]Общая!R76</f>
        <v>V до и выше 1000 В</v>
      </c>
      <c r="G87" s="7" t="str">
        <f>[2]Общая!N76</f>
        <v>контролирующий электроустановки</v>
      </c>
      <c r="H87" s="15" t="str">
        <f>[2]Общая!S76</f>
        <v>ПТЭЭПЭЭ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ООО КОМПАНИЯ "НАФТА-ХИМ"</v>
      </c>
      <c r="D88" s="6" t="str">
        <f>CONCATENATE([2]Общая!G77," ",[2]Общая!H77," ",[2]Общая!I77," 
", [2]Общая!K77," ",[2]Общая!L77)</f>
        <v xml:space="preserve">Романов Иван Сергеевич 
Гл.энергетик </v>
      </c>
      <c r="E88" s="7" t="str">
        <f>[2]Общая!M77</f>
        <v>очередная</v>
      </c>
      <c r="F88" s="7" t="str">
        <f>[2]Общая!R77</f>
        <v>V до и выше 1000 В</v>
      </c>
      <c r="G88" s="7" t="str">
        <f>[2]Общая!N77</f>
        <v>административно—технический персонал</v>
      </c>
      <c r="H88" s="15" t="str">
        <f>[2]Общая!S77</f>
        <v>ПТЭЭПЭЭ</v>
      </c>
      <c r="I88" s="8">
        <f>[2]Общая!V77</f>
        <v>0.41666666666666702</v>
      </c>
    </row>
    <row r="89" spans="2:9" s="3" customFormat="1" ht="80.099999999999994" customHeight="1" x14ac:dyDescent="0.25">
      <c r="B89" s="2">
        <v>75</v>
      </c>
      <c r="C89" s="5" t="str">
        <f>[2]Общая!E78</f>
        <v>ООО КОМПАНИЯ "НАФТА-ХИМ"</v>
      </c>
      <c r="D89" s="6" t="str">
        <f>CONCATENATE([2]Общая!G78," ",[2]Общая!H78," ",[2]Общая!I78," 
", [2]Общая!K78," ",[2]Общая!L78)</f>
        <v xml:space="preserve">Тютюриков Андрей Владимирович 
Гл.инженер </v>
      </c>
      <c r="E89" s="7" t="str">
        <f>[2]Общая!M78</f>
        <v>очередная</v>
      </c>
      <c r="F89" s="7" t="str">
        <f>[2]Общая!R78</f>
        <v>V до и выше 1000 В</v>
      </c>
      <c r="G89" s="7" t="str">
        <f>[2]Общая!N78</f>
        <v>административно—технический персонал</v>
      </c>
      <c r="H89" s="15" t="str">
        <f>[2]Общая!S78</f>
        <v>ПТЭЭПЭЭ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>ООО КОМПАНИЯ "НАФТА-ХИМ"</v>
      </c>
      <c r="D90" s="6" t="str">
        <f>CONCATENATE([2]Общая!G79," ",[2]Общая!H79," ",[2]Общая!I79," 
", [2]Общая!K79," ",[2]Общая!L79)</f>
        <v xml:space="preserve">Юрзин Владимир Анатольевич 
Энергетик 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административно—технический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КОМПАНИЯ "НАФТА-ХИМ"</v>
      </c>
      <c r="D91" s="6" t="str">
        <f>CONCATENATE([2]Общая!G80," ",[2]Общая!H80," ",[2]Общая!I80," 
", [2]Общая!K80," ",[2]Общая!L80)</f>
        <v xml:space="preserve">Чумаков Игорь Витальевич 
Мастер КИПиА </v>
      </c>
      <c r="E91" s="7" t="str">
        <f>[2]Общая!M80</f>
        <v>очередная</v>
      </c>
      <c r="F91" s="7" t="str">
        <f>[2]Общая!R80</f>
        <v>V до и выше 1000 В</v>
      </c>
      <c r="G91" s="7" t="str">
        <f>[2]Общая!N80</f>
        <v>административно—технический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КОМПАНИЯ "НАФТА-ХИМ"</v>
      </c>
      <c r="D92" s="6" t="str">
        <f>CONCATENATE([2]Общая!G81," ",[2]Общая!H81," ",[2]Общая!I81," 
", [2]Общая!K81," ",[2]Общая!L81)</f>
        <v xml:space="preserve">Фунтиков Андрей Анатольевич 
Технический директор </v>
      </c>
      <c r="E92" s="7" t="str">
        <f>[2]Общая!M81</f>
        <v>очередная</v>
      </c>
      <c r="F92" s="7" t="str">
        <f>[2]Общая!R81</f>
        <v>V до и выше 1000 В</v>
      </c>
      <c r="G92" s="7" t="str">
        <f>[2]Общая!N81</f>
        <v>административно—технический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"ПРОСОФТ-ПК"</v>
      </c>
      <c r="D93" s="6" t="str">
        <f>CONCATENATE([2]Общая!G82," ",[2]Общая!H82," ",[2]Общая!I82," 
", [2]Общая!K82," ",[2]Общая!L82)</f>
        <v xml:space="preserve">Портнягин Артем Васильевич 
Ведущий сервис-инженер </v>
      </c>
      <c r="E93" s="7" t="str">
        <f>[2]Общая!M82</f>
        <v>внеочередная</v>
      </c>
      <c r="F93" s="7" t="str">
        <f>[2]Общая!R82</f>
        <v>III до 1000 В</v>
      </c>
      <c r="G93" s="7" t="str">
        <f>[2]Общая!N82</f>
        <v>административно—технический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"САЛАТЕРИЯ"</v>
      </c>
      <c r="D94" s="6" t="str">
        <f>CONCATENATE([2]Общая!G83," ",[2]Общая!H83," ",[2]Общая!I83," 
", [2]Общая!K83," ",[2]Общая!L83)</f>
        <v xml:space="preserve">Акимов Павел Александрович 
главный инженер </v>
      </c>
      <c r="E94" s="7" t="str">
        <f>[2]Общая!M83</f>
        <v>очередная</v>
      </c>
      <c r="F94" s="7" t="str">
        <f>[2]Общая!R83</f>
        <v>IV до 1000 В</v>
      </c>
      <c r="G94" s="7" t="str">
        <f>[2]Общая!N83</f>
        <v>административно—технический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"САЛАТЕРИЯ"</v>
      </c>
      <c r="D95" s="6" t="str">
        <f>CONCATENATE([2]Общая!G84," ",[2]Общая!H84," ",[2]Общая!I84," 
", [2]Общая!K84," ",[2]Общая!L84)</f>
        <v xml:space="preserve">Садов Алексей Владимирович 
инженер по эксплуатации технологического оборудования </v>
      </c>
      <c r="E95" s="7" t="str">
        <f>[2]Общая!M84</f>
        <v>очередная</v>
      </c>
      <c r="F95" s="7" t="str">
        <f>[2]Общая!R84</f>
        <v>IV до 1000 В</v>
      </c>
      <c r="G95" s="7" t="str">
        <f>[2]Общая!N84</f>
        <v>административно—технический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"БРИЗ"</v>
      </c>
      <c r="D96" s="6" t="str">
        <f>CONCATENATE([2]Общая!G85," ",[2]Общая!H85," ",[2]Общая!I85," 
", [2]Общая!K85," ",[2]Общая!L85)</f>
        <v xml:space="preserve">Лунгу Валенитин  
менеджер </v>
      </c>
      <c r="E96" s="7" t="str">
        <f>[2]Общая!M85</f>
        <v>очередная</v>
      </c>
      <c r="F96" s="7" t="str">
        <f>[2]Общая!R85</f>
        <v>IV до 1000 В</v>
      </c>
      <c r="G96" s="7" t="str">
        <f>[2]Общая!N85</f>
        <v>административно—технический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"ИСТРАНЕТ-МАРКЕТ"</v>
      </c>
      <c r="D97" s="6" t="str">
        <f>CONCATENATE([2]Общая!G86," ",[2]Общая!H86," ",[2]Общая!I86," 
", [2]Общая!K86," ",[2]Общая!L86)</f>
        <v xml:space="preserve">Киселев Андрей Сергеевич 
Сервисый инженер </v>
      </c>
      <c r="E97" s="7" t="str">
        <f>[2]Общая!M86</f>
        <v>очередная</v>
      </c>
      <c r="F97" s="7" t="str">
        <f>[2]Общая!R86</f>
        <v>III до 1000 В</v>
      </c>
      <c r="G97" s="7" t="str">
        <f>[2]Общая!N86</f>
        <v>административно—технический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"ИСТРАНЕТ-МАРКЕТ"</v>
      </c>
      <c r="D98" s="6" t="str">
        <f>CONCATENATE([2]Общая!G87," ",[2]Общая!H87," ",[2]Общая!I87," 
", [2]Общая!K87," ",[2]Общая!L87)</f>
        <v xml:space="preserve">Худов Александр Сергеевич 
Сервисный инженер </v>
      </c>
      <c r="E98" s="7" t="str">
        <f>[2]Общая!M87</f>
        <v>очередная</v>
      </c>
      <c r="F98" s="7" t="str">
        <f>[2]Общая!R87</f>
        <v>III до 1000 В</v>
      </c>
      <c r="G98" s="7" t="str">
        <f>[2]Общая!N87</f>
        <v>административно—технический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"ИСТРАНЕТ-МАРКЕТ"</v>
      </c>
      <c r="D99" s="6" t="str">
        <f>CONCATENATE([2]Общая!G88," ",[2]Общая!H88," ",[2]Общая!I88," 
", [2]Общая!K88," ",[2]Общая!L88)</f>
        <v xml:space="preserve">Мысенко Егор Сергеевич 
Сервисный инженер </v>
      </c>
      <c r="E99" s="7" t="str">
        <f>[2]Общая!M88</f>
        <v>внеочередная</v>
      </c>
      <c r="F99" s="7" t="str">
        <f>[2]Общая!R88</f>
        <v>II до 1000 В</v>
      </c>
      <c r="G99" s="7" t="str">
        <f>[2]Общая!N88</f>
        <v>административно—технический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"ИСТРАНЕТ-МАРКЕТ"</v>
      </c>
      <c r="D100" s="6" t="str">
        <f>CONCATENATE([2]Общая!G89," ",[2]Общая!H89," ",[2]Общая!I89," 
", [2]Общая!K89," ",[2]Общая!L89)</f>
        <v xml:space="preserve">Кузин Роман Игоревич 
Сервисный инженер </v>
      </c>
      <c r="E100" s="7" t="str">
        <f>[2]Общая!M89</f>
        <v>внеочередная</v>
      </c>
      <c r="F100" s="7" t="str">
        <f>[2]Общая!R89</f>
        <v>II до 1000 В</v>
      </c>
      <c r="G100" s="7" t="str">
        <f>[2]Общая!N89</f>
        <v>административно—технический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"ИСТРАНЕТ-МАРКЕТ"</v>
      </c>
      <c r="D101" s="6" t="str">
        <f>CONCATENATE([2]Общая!G90," ",[2]Общая!H90," ",[2]Общая!I90," 
", [2]Общая!K90," ",[2]Общая!L90)</f>
        <v xml:space="preserve">Быстрых Дмитрий Валерьевич 
Ведущий мастер монтажных работ </v>
      </c>
      <c r="E101" s="7" t="str">
        <f>[2]Общая!M90</f>
        <v>очередная</v>
      </c>
      <c r="F101" s="7" t="str">
        <f>[2]Общая!R90</f>
        <v>III до 1000 В</v>
      </c>
      <c r="G101" s="7" t="str">
        <f>[2]Общая!N90</f>
        <v>административно—технический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"АКЦЕНТЛАБ"</v>
      </c>
      <c r="D102" s="6" t="str">
        <f>CONCATENATE([2]Общая!G91," ",[2]Общая!H91," ",[2]Общая!I91," 
", [2]Общая!K91," ",[2]Общая!L91)</f>
        <v xml:space="preserve">Манцуров Артур Фёдорович 
менеджер </v>
      </c>
      <c r="E102" s="7" t="str">
        <f>[2]Общая!M91</f>
        <v>очередная</v>
      </c>
      <c r="F102" s="7" t="str">
        <f>[2]Общая!R91</f>
        <v>IV до 1000 В</v>
      </c>
      <c r="G102" s="7" t="str">
        <f>[2]Общая!N91</f>
        <v>административно—технический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ООО "АКЦЕНТЛАБ"</v>
      </c>
      <c r="D103" s="6" t="str">
        <f>CONCATENATE([2]Общая!G92," ",[2]Общая!H92," ",[2]Общая!I92," 
", [2]Общая!K92," ",[2]Общая!L92)</f>
        <v xml:space="preserve">Бородихин Роман Юрьевич 
менеджер </v>
      </c>
      <c r="E103" s="7" t="str">
        <f>[2]Общая!M92</f>
        <v>очередная</v>
      </c>
      <c r="F103" s="7" t="str">
        <f>[2]Общая!R92</f>
        <v>IV до 1000 В</v>
      </c>
      <c r="G103" s="7" t="str">
        <f>[2]Общая!N92</f>
        <v>административно—технический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МАУ ДС "НАДЕЖДА"</v>
      </c>
      <c r="D104" s="6" t="str">
        <f>CONCATENATE([2]Общая!G93," ",[2]Общая!H93," ",[2]Общая!I93," 
", [2]Общая!K93," ",[2]Общая!L93)</f>
        <v xml:space="preserve">Грибков Алексей Анатольевич 
ГЛАВНЫЙ ИНЖЕНЕР </v>
      </c>
      <c r="E104" s="7" t="str">
        <f>[2]Общая!M93</f>
        <v>первичная</v>
      </c>
      <c r="F104" s="7" t="str">
        <f>[2]Общая!R93</f>
        <v>II до 1000 В</v>
      </c>
      <c r="G104" s="7" t="str">
        <f>[2]Общая!N93</f>
        <v>административно—технический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ООО "МЕТАЛЛИТМАШ"</v>
      </c>
      <c r="D105" s="6" t="str">
        <f>CONCATENATE([2]Общая!G94," ",[2]Общая!H94," ",[2]Общая!I94," 
", [2]Общая!K94," ",[2]Общая!L94)</f>
        <v xml:space="preserve">Дарчиева Анастасия Владимировна 
Специалист по охране труда </v>
      </c>
      <c r="E105" s="7" t="str">
        <f>[2]Общая!M94</f>
        <v>очередная</v>
      </c>
      <c r="F105" s="7" t="str">
        <f>[2]Общая!R94</f>
        <v>IV до 1000 В</v>
      </c>
      <c r="G105" s="7" t="str">
        <f>[2]Общая!N94</f>
        <v>контролирующий электроустановки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ООО "КОРОНА-ФУД"</v>
      </c>
      <c r="D106" s="6" t="str">
        <f>CONCATENATE([2]Общая!G95," ",[2]Общая!H95," ",[2]Общая!I95," 
", [2]Общая!K95," ",[2]Общая!L95)</f>
        <v xml:space="preserve">Орешонков Евгений Альбертович 
Начальник отдела </v>
      </c>
      <c r="E106" s="7" t="str">
        <f>[2]Общая!M95</f>
        <v>внеочередная</v>
      </c>
      <c r="F106" s="7" t="str">
        <f>[2]Общая!R95</f>
        <v>IV до 1000 В</v>
      </c>
      <c r="G106" s="7" t="str">
        <f>[2]Общая!N95</f>
        <v>административно—технический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"КОРОНА-ФУД"</v>
      </c>
      <c r="D107" s="6" t="str">
        <f>CONCATENATE([2]Общая!G96," ",[2]Общая!H96," ",[2]Общая!I96," 
", [2]Общая!K96," ",[2]Общая!L96)</f>
        <v xml:space="preserve">Кравец Владимир Степанович 
Техник-электрик </v>
      </c>
      <c r="E107" s="7" t="str">
        <f>[2]Общая!M96</f>
        <v>внеочередная</v>
      </c>
      <c r="F107" s="7" t="str">
        <f>[2]Общая!R96</f>
        <v>IV до 1000 В</v>
      </c>
      <c r="G107" s="7" t="str">
        <f>[2]Общая!N96</f>
        <v>оперативно-ремонтный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АО "КЦ"</v>
      </c>
      <c r="D108" s="6" t="str">
        <f>CONCATENATE([2]Общая!G97," ",[2]Общая!H97," ",[2]Общая!I97," 
", [2]Общая!K97," ",[2]Общая!L97)</f>
        <v xml:space="preserve">Луцкевич Юрий Анатольевич 
Слесарь КИПиА </v>
      </c>
      <c r="E108" s="7" t="str">
        <f>[2]Общая!M97</f>
        <v>первичная</v>
      </c>
      <c r="F108" s="7" t="str">
        <f>[2]Общая!R97</f>
        <v>II до 1000 В</v>
      </c>
      <c r="G108" s="7" t="str">
        <f>[2]Общая!N97</f>
        <v xml:space="preserve"> оперативно-ремонтный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АО "КЦ"</v>
      </c>
      <c r="D109" s="6" t="str">
        <f>CONCATENATE([2]Общая!G98," ",[2]Общая!H98," ",[2]Общая!I98," 
", [2]Общая!K98," ",[2]Общая!L98)</f>
        <v xml:space="preserve">Зайцев Александр Владимирович 
Слесарь КИПиА </v>
      </c>
      <c r="E109" s="7" t="str">
        <f>[2]Общая!M98</f>
        <v>первичная</v>
      </c>
      <c r="F109" s="7" t="str">
        <f>[2]Общая!R98</f>
        <v>II до 1000 В</v>
      </c>
      <c r="G109" s="7" t="str">
        <f>[2]Общая!N98</f>
        <v>оперативно-ремонтный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АО "КЦ"</v>
      </c>
      <c r="D110" s="6" t="str">
        <f>CONCATENATE([2]Общая!G99," ",[2]Общая!H99," ",[2]Общая!I99," 
", [2]Общая!K99," ",[2]Общая!L99)</f>
        <v xml:space="preserve">Харитонов Николай Николаевич 
Слесарь-сантехник </v>
      </c>
      <c r="E110" s="7" t="str">
        <f>[2]Общая!M99</f>
        <v>первичная</v>
      </c>
      <c r="F110" s="7" t="str">
        <f>[2]Общая!R99</f>
        <v>II до 1000 В</v>
      </c>
      <c r="G110" s="7" t="str">
        <f>[2]Общая!N99</f>
        <v xml:space="preserve"> оперативно-ремонтный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"ПАКЕТТИ-ГРУПП"</v>
      </c>
      <c r="D111" s="6" t="str">
        <f>CONCATENATE([2]Общая!G100," ",[2]Общая!H100," ",[2]Общая!I100," 
", [2]Общая!K100," ",[2]Общая!L100)</f>
        <v xml:space="preserve">Дементьев Сергей Петрович 
Старший электромонтер </v>
      </c>
      <c r="E111" s="7" t="str">
        <f>[2]Общая!M100</f>
        <v>очередная</v>
      </c>
      <c r="F111" s="7" t="str">
        <f>[2]Общая!R100</f>
        <v>III до 1000 В</v>
      </c>
      <c r="G111" s="7" t="str">
        <f>[2]Общая!N100</f>
        <v>оперативно-ремонтный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ООО "ПАКЕТТИ-ГРУПП"</v>
      </c>
      <c r="D112" s="6" t="str">
        <f>CONCATENATE([2]Общая!G101," ",[2]Общая!H101," ",[2]Общая!I101," 
", [2]Общая!K101," ",[2]Общая!L101)</f>
        <v xml:space="preserve">Пятов Юрий Алексеевич 
Электромонтер </v>
      </c>
      <c r="E112" s="7" t="str">
        <f>[2]Общая!M101</f>
        <v>очередная</v>
      </c>
      <c r="F112" s="7" t="str">
        <f>[2]Общая!R101</f>
        <v>III до 1000 В</v>
      </c>
      <c r="G112" s="7" t="str">
        <f>[2]Общая!N101</f>
        <v>оперативно-ремонтный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АО "КЦ"</v>
      </c>
      <c r="D113" s="6" t="str">
        <f>CONCATENATE([2]Общая!G102," ",[2]Общая!H102," ",[2]Общая!I102," 
", [2]Общая!K102," ",[2]Общая!L102)</f>
        <v xml:space="preserve">Захаров Иван Валерьевич 
Электрогазосварщик </v>
      </c>
      <c r="E113" s="7" t="str">
        <f>[2]Общая!M102</f>
        <v>первичная</v>
      </c>
      <c r="F113" s="7" t="str">
        <f>[2]Общая!R102</f>
        <v>II до 1000 В</v>
      </c>
      <c r="G113" s="7" t="str">
        <f>[2]Общая!N102</f>
        <v>ремонтный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АО "КЦ"</v>
      </c>
      <c r="D114" s="6" t="str">
        <f>CONCATENATE([2]Общая!G103," ",[2]Общая!H103," ",[2]Общая!I103," 
", [2]Общая!K103," ",[2]Общая!L103)</f>
        <v xml:space="preserve">Журавлев Максим Юрьевич 
Начальник смены </v>
      </c>
      <c r="E114" s="7" t="str">
        <f>[2]Общая!M103</f>
        <v>первичная</v>
      </c>
      <c r="F114" s="7" t="str">
        <f>[2]Общая!R103</f>
        <v>II до 1000 В</v>
      </c>
      <c r="G114" s="7" t="str">
        <f>[2]Общая!N103</f>
        <v>административно—технический персонал</v>
      </c>
      <c r="H114" s="15" t="str">
        <f>[2]Общая!S103</f>
        <v>ПТЭЭПЭЭ</v>
      </c>
      <c r="I114" s="8">
        <f>[2]Общая!V103</f>
        <v>0.45833333333333298</v>
      </c>
    </row>
    <row r="115" spans="2:9" s="3" customFormat="1" ht="87" customHeight="1" x14ac:dyDescent="0.25">
      <c r="B115" s="2">
        <v>101</v>
      </c>
      <c r="C115" s="5" t="str">
        <f>[2]Общая!E104</f>
        <v>ООО "ПАКЕТТИ-ГРУПП"</v>
      </c>
      <c r="D115" s="6" t="str">
        <f>CONCATENATE([2]Общая!G104," ",[2]Общая!H104," ",[2]Общая!I104," 
", [2]Общая!K104," ",[2]Общая!L104)</f>
        <v xml:space="preserve">Панкратов Игорь Евгеньевич 
Ведущий инженер-электроник </v>
      </c>
      <c r="E115" s="7" t="str">
        <f>[2]Общая!M104</f>
        <v>очередная</v>
      </c>
      <c r="F115" s="7" t="str">
        <f>[2]Общая!R104</f>
        <v>III до 1000 В</v>
      </c>
      <c r="G115" s="7" t="str">
        <f>[2]Общая!N104</f>
        <v>ремонтный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ООО "ПАКЕТТИ-ГРУПП"</v>
      </c>
      <c r="D116" s="6" t="str">
        <f>CONCATENATE([2]Общая!G105," ",[2]Общая!H105," ",[2]Общая!I105," 
", [2]Общая!K105," ",[2]Общая!L105)</f>
        <v xml:space="preserve">Мотрук Валентин Эдуардович 
Ведущий инженер-электроник </v>
      </c>
      <c r="E116" s="7" t="str">
        <f>[2]Общая!M105</f>
        <v>очередная</v>
      </c>
      <c r="F116" s="7" t="str">
        <f>[2]Общая!R105</f>
        <v>III до 1000 В</v>
      </c>
      <c r="G116" s="7" t="str">
        <f>[2]Общая!N105</f>
        <v>ремонтный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"ТПК"</v>
      </c>
      <c r="D117" s="6" t="str">
        <f>CONCATENATE([2]Общая!G106," ",[2]Общая!H106," ",[2]Общая!I106," 
", [2]Общая!K106," ",[2]Общая!L106)</f>
        <v xml:space="preserve">Андреев Андрей Михайлович 
электромонтер </v>
      </c>
      <c r="E117" s="7" t="str">
        <f>[2]Общая!M106</f>
        <v>внеочередная</v>
      </c>
      <c r="F117" s="7" t="str">
        <f>[2]Общая!R106</f>
        <v>III до 1000 В</v>
      </c>
      <c r="G117" s="7" t="str">
        <f>[2]Общая!N106</f>
        <v>оперативно-ремонтный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АО "КРОСС СКАЙ ТЕХНОЛОДЖИС"</v>
      </c>
      <c r="D118" s="6" t="str">
        <f>CONCATENATE([2]Общая!G107," ",[2]Общая!H107," ",[2]Общая!I107," 
", [2]Общая!K107," ",[2]Общая!L107)</f>
        <v xml:space="preserve">Ромаев Сергей Диафэрович 
Руководитель управления разработки и производства </v>
      </c>
      <c r="E118" s="7" t="str">
        <f>[2]Общая!M107</f>
        <v>внеочередная</v>
      </c>
      <c r="F118" s="7" t="str">
        <f>[2]Общая!R107</f>
        <v>III до 1000 В</v>
      </c>
      <c r="G118" s="7" t="str">
        <f>[2]Общая!N107</f>
        <v>административно—технический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АО "КРОСС СКАЙ ТЕХНОЛОДЖИС"</v>
      </c>
      <c r="D119" s="6" t="str">
        <f>CONCATENATE([2]Общая!G108," ",[2]Общая!H108," ",[2]Общая!I108," 
", [2]Общая!K108," ",[2]Общая!L108)</f>
        <v xml:space="preserve">Рыжов Никита Сергеевич 
Сборщик радиоэлектронной аппаратуры </v>
      </c>
      <c r="E119" s="7" t="str">
        <f>[2]Общая!M108</f>
        <v>первичная</v>
      </c>
      <c r="F119" s="7" t="str">
        <f>[2]Общая!R108</f>
        <v>II до 1000 В</v>
      </c>
      <c r="G119" s="7" t="str">
        <f>[2]Общая!N108</f>
        <v>административно—технический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ГКУ МО "СПЕЦЦЕНТР "ЗВЕНИГОРОД"</v>
      </c>
      <c r="D120" s="6" t="str">
        <f>CONCATENATE([2]Общая!G109," ",[2]Общая!H109," ",[2]Общая!I109," 
", [2]Общая!K109," ",[2]Общая!L109)</f>
        <v xml:space="preserve">Соколов Константин Вячеславович 
Старший эксперт отдела систем связи и оповещения УС </v>
      </c>
      <c r="E120" s="7" t="str">
        <f>[2]Общая!M109</f>
        <v>очередная</v>
      </c>
      <c r="F120" s="7" t="str">
        <f>[2]Общая!R109</f>
        <v>III до 1000 В</v>
      </c>
      <c r="G120" s="7" t="str">
        <f>[2]Общая!N109</f>
        <v>административно—технический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ГКУ МО "СПЕЦЦЕНТР "ЗВЕНИГОРОД"</v>
      </c>
      <c r="D121" s="6" t="str">
        <f>CONCATENATE([2]Общая!G110," ",[2]Общая!H110," ",[2]Общая!I110," 
", [2]Общая!K110," ",[2]Общая!L110)</f>
        <v xml:space="preserve">Карташов Андрей Геннадьевич 
Заместитель начальника технического отдела (главный механик) </v>
      </c>
      <c r="E121" s="7" t="str">
        <f>[2]Общая!M110</f>
        <v>очередная</v>
      </c>
      <c r="F121" s="7" t="str">
        <f>[2]Общая!R110</f>
        <v>III до 1000 В</v>
      </c>
      <c r="G121" s="7" t="str">
        <f>[2]Общая!N110</f>
        <v>административно—технический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ГКУ МО "СПЕЦЦЕНТР "ЗВЕНИГОРОД"</v>
      </c>
      <c r="D122" s="6" t="str">
        <f>CONCATENATE([2]Общая!G111," ",[2]Общая!H111," ",[2]Общая!I111," 
", [2]Общая!K111," ",[2]Общая!L111)</f>
        <v xml:space="preserve">Денисов Алексей Борисович 
Заместитель начальника узла связи </v>
      </c>
      <c r="E122" s="7" t="str">
        <f>[2]Общая!M111</f>
        <v>очередная</v>
      </c>
      <c r="F122" s="7" t="str">
        <f>[2]Общая!R111</f>
        <v>III до и выше 1000 В</v>
      </c>
      <c r="G122" s="7" t="str">
        <f>[2]Общая!N111</f>
        <v>административно—технический персонал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ГКУ МО "СПЕЦЦЕНТР "ЗВЕНИГОРОД"</v>
      </c>
      <c r="D123" s="6" t="str">
        <f>CONCATENATE([2]Общая!G112," ",[2]Общая!H112," ",[2]Общая!I112," 
", [2]Общая!K112," ",[2]Общая!L112)</f>
        <v xml:space="preserve">Андриянов Сергей Николаевич 
Начальник отделения по эксплуатации систем электроснабжения технического отдела </v>
      </c>
      <c r="E123" s="7" t="str">
        <f>[2]Общая!M112</f>
        <v>очередная</v>
      </c>
      <c r="F123" s="7" t="str">
        <f>[2]Общая!R112</f>
        <v>III до 1000 В</v>
      </c>
      <c r="G123" s="7" t="str">
        <f>[2]Общая!N112</f>
        <v>административно—технический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ГКУ МО "СПЕЦЦЕНТР "ЗВЕНИГОРОД"</v>
      </c>
      <c r="D124" s="6" t="str">
        <f>CONCATENATE([2]Общая!G113," ",[2]Общая!H113," ",[2]Общая!I113," 
", [2]Общая!K113," ",[2]Общая!L113)</f>
        <v xml:space="preserve">Моисеев Роман Евгеньевич 
И.о. начальника технического отдела </v>
      </c>
      <c r="E124" s="7" t="str">
        <f>[2]Общая!M113</f>
        <v>очередная</v>
      </c>
      <c r="F124" s="7" t="str">
        <f>[2]Общая!R113</f>
        <v>III до 1000 В</v>
      </c>
      <c r="G124" s="7" t="str">
        <f>[2]Общая!N113</f>
        <v>административно—технический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АО "ЛЗМ"</v>
      </c>
      <c r="D125" s="6" t="str">
        <f>CONCATENATE([2]Общая!G114," ",[2]Общая!H114," ",[2]Общая!I114," 
", [2]Общая!K114," ",[2]Общая!L114)</f>
        <v xml:space="preserve">Тимергалиев Ринат Альфетович 
Электромонтер по ремонту и обслуживанию электрооборудования </v>
      </c>
      <c r="E125" s="7" t="str">
        <f>[2]Общая!M114</f>
        <v>очередная</v>
      </c>
      <c r="F125" s="7" t="str">
        <f>[2]Общая!R114</f>
        <v>IV до и выше 1000 В</v>
      </c>
      <c r="G125" s="7" t="str">
        <f>[2]Общая!N114</f>
        <v xml:space="preserve"> оперативно-ремонтный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ЗАО "ТЗК ШЕРЕМЕТЬЕВО"</v>
      </c>
      <c r="D126" s="6" t="str">
        <f>CONCATENATE([2]Общая!G115," ",[2]Общая!H115," ",[2]Общая!I115," 
", [2]Общая!K115," ",[2]Общая!L115)</f>
        <v xml:space="preserve">Сверчков Роман Николаевич 
Ведущий инженер по электротехническому обеспечению производства </v>
      </c>
      <c r="E126" s="7" t="str">
        <f>[2]Общая!M115</f>
        <v>внеочередная</v>
      </c>
      <c r="F126" s="7" t="str">
        <f>[2]Общая!R115</f>
        <v>V до и выше 1000 В</v>
      </c>
      <c r="G126" s="7" t="str">
        <f>[2]Общая!N115</f>
        <v>административно—технический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ЗАО "ТЗК ШЕРЕМЕТЬЕВО"</v>
      </c>
      <c r="D127" s="6" t="str">
        <f>CONCATENATE([2]Общая!G116," ",[2]Общая!H116," ",[2]Общая!I116," 
", [2]Общая!K116," ",[2]Общая!L116)</f>
        <v xml:space="preserve">Степаненко Дмитрий Алексеевич 
Ведущий инженер по электротехническому обеспечению производства </v>
      </c>
      <c r="E127" s="7" t="str">
        <f>[2]Общая!M116</f>
        <v>внеочередная</v>
      </c>
      <c r="F127" s="7" t="str">
        <f>[2]Общая!R116</f>
        <v>V до и выше 1000 В</v>
      </c>
      <c r="G127" s="7" t="str">
        <f>[2]Общая!N116</f>
        <v>административно—технический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 "ИСТРАНЕТ-МАРКЕТ"</v>
      </c>
      <c r="D128" s="6" t="str">
        <f>CONCATENATE([2]Общая!G117," ",[2]Общая!H117," ",[2]Общая!I117," 
", [2]Общая!K117," ",[2]Общая!L117)</f>
        <v xml:space="preserve">Сокирко Дмитрий Эдуардович 
Ведущий мастер монтажных работ </v>
      </c>
      <c r="E128" s="7" t="str">
        <f>[2]Общая!M117</f>
        <v>очередная</v>
      </c>
      <c r="F128" s="7" t="str">
        <f>[2]Общая!R117</f>
        <v>III до 1000 В</v>
      </c>
      <c r="G128" s="7" t="str">
        <f>[2]Общая!N117</f>
        <v>административно—технический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"ИСТРАНЕТ-МАРКЕТ"</v>
      </c>
      <c r="D129" s="6" t="str">
        <f>CONCATENATE([2]Общая!G118," ",[2]Общая!H118," ",[2]Общая!I118," 
", [2]Общая!K118," ",[2]Общая!L118)</f>
        <v xml:space="preserve">Ломакин Михаил Алексеевич 
Сервисный специалист </v>
      </c>
      <c r="E129" s="7" t="str">
        <f>[2]Общая!M118</f>
        <v>первичная</v>
      </c>
      <c r="F129" s="7" t="str">
        <f>[2]Общая!R118</f>
        <v>II до 1000 В</v>
      </c>
      <c r="G129" s="7" t="str">
        <f>[2]Общая!N118</f>
        <v>административно—технический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"ИСТРАНЕТ-МАРКЕТ"</v>
      </c>
      <c r="D130" s="6" t="str">
        <f>CONCATENATE([2]Общая!G119," ",[2]Общая!H119," ",[2]Общая!I119," 
", [2]Общая!K119," ",[2]Общая!L119)</f>
        <v xml:space="preserve">Перемышленников Кирилл Вячеславович 
Старший сервисный специалист </v>
      </c>
      <c r="E130" s="7" t="str">
        <f>[2]Общая!M119</f>
        <v>первичная</v>
      </c>
      <c r="F130" s="7" t="str">
        <f>[2]Общая!R119</f>
        <v>II до 1000 В</v>
      </c>
      <c r="G130" s="7" t="str">
        <f>[2]Общая!N119</f>
        <v>административно—технический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"СИЛА"</v>
      </c>
      <c r="D131" s="6" t="str">
        <f>CONCATENATE([2]Общая!G120," ",[2]Общая!H120," ",[2]Общая!I120," 
", [2]Общая!K120," ",[2]Общая!L120)</f>
        <v xml:space="preserve">Варин Евгений Геннадьевич 
Менеджер проектов </v>
      </c>
      <c r="E131" s="7" t="str">
        <f>[2]Общая!M120</f>
        <v>внеочередная</v>
      </c>
      <c r="F131" s="7" t="str">
        <f>[2]Общая!R120</f>
        <v>V до и выше 1000 В</v>
      </c>
      <c r="G131" s="7" t="str">
        <f>[2]Общая!N120</f>
        <v>административно—технический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ГКУ МО "СПЕЦЦЕНТР "ЗВЕНИГОРОД"</v>
      </c>
      <c r="D132" s="6" t="str">
        <f>CONCATENATE([2]Общая!G121," ",[2]Общая!H121," ",[2]Общая!I121," 
", [2]Общая!K121," ",[2]Общая!L121)</f>
        <v xml:space="preserve">Мальцев Игорь Владимирович 
Главный инженер </v>
      </c>
      <c r="E132" s="7" t="str">
        <f>[2]Общая!M121</f>
        <v>очередная</v>
      </c>
      <c r="F132" s="7" t="str">
        <f>[2]Общая!R121</f>
        <v>IV до 1000 В</v>
      </c>
      <c r="G132" s="7" t="str">
        <f>[2]Общая!N121</f>
        <v>административно—технический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ГКУ МО "СПЕЦЦЕНТР "ЗВЕНИГОРОД"</v>
      </c>
      <c r="D133" s="6" t="str">
        <f>CONCATENATE([2]Общая!G122," ",[2]Общая!H122," ",[2]Общая!I122," 
", [2]Общая!K122," ",[2]Общая!L122)</f>
        <v xml:space="preserve">Помогаев Александр Петрович 
Инженер (сменный) отделения по эксплуатации систем электроснабжения технического отдела </v>
      </c>
      <c r="E133" s="7" t="str">
        <f>[2]Общая!M122</f>
        <v>первичная</v>
      </c>
      <c r="F133" s="7" t="str">
        <f>[2]Общая!R122</f>
        <v>II до 1000 В</v>
      </c>
      <c r="G133" s="7" t="str">
        <f>[2]Общая!N122</f>
        <v>административно—технический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ГКУ МО "СПЕЦЦЕНТР "ЗВЕНИГОРОД"</v>
      </c>
      <c r="D134" s="6" t="str">
        <f>CONCATENATE([2]Общая!G123," ",[2]Общая!H123," ",[2]Общая!I123," 
", [2]Общая!K123," ",[2]Общая!L123)</f>
        <v xml:space="preserve">Балалаев Олег Анатольевич 
Инженер-энергетик отделения по эксплуатации систем электроснабжения технического отдела </v>
      </c>
      <c r="E134" s="7" t="str">
        <f>[2]Общая!M123</f>
        <v>первичная</v>
      </c>
      <c r="F134" s="7" t="str">
        <f>[2]Общая!R123</f>
        <v>II до 1000 В</v>
      </c>
      <c r="G134" s="7" t="str">
        <f>[2]Общая!N123</f>
        <v>административно—технический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ГКУ МО "СПЕЦЦЕНТР "ЗВЕНИГОРОД"</v>
      </c>
      <c r="D135" s="6" t="str">
        <f>CONCATENATE([2]Общая!G124," ",[2]Общая!H124," ",[2]Общая!I124," 
", [2]Общая!K124," ",[2]Общая!L124)</f>
        <v xml:space="preserve">Латынин Игорь Иванович 
Первый заместитель начальника ГКУ МО «Спеццентр «Звенигород» </v>
      </c>
      <c r="E135" s="7" t="str">
        <f>[2]Общая!M124</f>
        <v>первичная</v>
      </c>
      <c r="F135" s="7" t="str">
        <f>[2]Общая!R124</f>
        <v>II до 1000 В</v>
      </c>
      <c r="G135" s="7" t="str">
        <f>[2]Общая!N124</f>
        <v>административно—технический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ГКУ МО "СПЕЦЦЕНТР "ЗВЕНИГОРОД"</v>
      </c>
      <c r="D136" s="6" t="str">
        <f>CONCATENATE([2]Общая!G125," ",[2]Общая!H125," ",[2]Общая!I125," 
", [2]Общая!K125," ",[2]Общая!L125)</f>
        <v xml:space="preserve">Башкирова Татьяна Михайловна 
инженер по контрольно-измерительным приборам и автоматике управления технического отдела </v>
      </c>
      <c r="E136" s="7" t="str">
        <f>[2]Общая!M125</f>
        <v>первичная</v>
      </c>
      <c r="F136" s="7" t="str">
        <f>[2]Общая!R125</f>
        <v>II до 1000 В</v>
      </c>
      <c r="G136" s="7" t="str">
        <f>[2]Общая!N125</f>
        <v>административно—технический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"РЕМСЕРВИС"</v>
      </c>
      <c r="D137" s="6" t="str">
        <f>CONCATENATE([2]Общая!G126," ",[2]Общая!H126," ",[2]Общая!I126," 
", [2]Общая!K126," ",[2]Общая!L126)</f>
        <v xml:space="preserve">Пакулин Вадим Николаевич 
Мастер производственного участка </v>
      </c>
      <c r="E137" s="7" t="str">
        <f>[2]Общая!M126</f>
        <v>первичная</v>
      </c>
      <c r="F137" s="7" t="str">
        <f>[2]Общая!R126</f>
        <v>II до 1000 В</v>
      </c>
      <c r="G137" s="7" t="str">
        <f>[2]Общая!N126</f>
        <v>административно—технический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"РЕМСЕРВИС"</v>
      </c>
      <c r="D138" s="6" t="str">
        <f>CONCATENATE([2]Общая!G127," ",[2]Общая!H127," ",[2]Общая!I127," 
", [2]Общая!K127," ",[2]Общая!L127)</f>
        <v xml:space="preserve">Казенных Евгений Валерьевич 
Мастер производственного участка </v>
      </c>
      <c r="E138" s="7" t="str">
        <f>[2]Общая!M127</f>
        <v>первичная</v>
      </c>
      <c r="F138" s="7" t="str">
        <f>[2]Общая!R127</f>
        <v>II до 1000 В</v>
      </c>
      <c r="G138" s="7" t="str">
        <f>[2]Общая!N127</f>
        <v>административно—технический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"РЕМСЕРВИС"</v>
      </c>
      <c r="D139" s="6" t="str">
        <f>CONCATENATE([2]Общая!G128," ",[2]Общая!H128," ",[2]Общая!I128," 
", [2]Общая!K128," ",[2]Общая!L128)</f>
        <v xml:space="preserve">Прокошин Владимир Геннадьевич 
Мастер участка </v>
      </c>
      <c r="E139" s="7" t="str">
        <f>[2]Общая!M128</f>
        <v>первичная</v>
      </c>
      <c r="F139" s="7" t="str">
        <f>[2]Общая!R128</f>
        <v>II до 1000 В</v>
      </c>
      <c r="G139" s="7" t="str">
        <f>[2]Общая!N128</f>
        <v>административно—технический персонал</v>
      </c>
      <c r="H139" s="15" t="str">
        <f>[2]Общая!S128</f>
        <v>ПТЭЭПЭЭ</v>
      </c>
      <c r="I139" s="8">
        <f>[2]Общая!V128</f>
        <v>0.47916666666666702</v>
      </c>
    </row>
    <row r="140" spans="2:9" s="3" customFormat="1" ht="102" customHeight="1" x14ac:dyDescent="0.25">
      <c r="B140" s="2">
        <v>126</v>
      </c>
      <c r="C140" s="5" t="str">
        <f>[2]Общая!E129</f>
        <v>ООО "ДСК СТРОЙКОНСТРУКЦИЯ"</v>
      </c>
      <c r="D140" s="6" t="str">
        <f>CONCATENATE([2]Общая!G129," ",[2]Общая!H129," ",[2]Общая!I129," 
", [2]Общая!K129," ",[2]Общая!L129)</f>
        <v xml:space="preserve">Трусов Евгений Анатольевич 
Электромонтер 4 разряда по ремонту и обслуживанию электрооборудования </v>
      </c>
      <c r="E140" s="7" t="str">
        <f>[2]Общая!M129</f>
        <v>очередная</v>
      </c>
      <c r="F140" s="7" t="str">
        <f>[2]Общая!R129</f>
        <v>IV до 1000 В</v>
      </c>
      <c r="G140" s="7" t="str">
        <f>[2]Общая!N129</f>
        <v>административно—технический персонал</v>
      </c>
      <c r="H140" s="15" t="str">
        <f>[2]Общая!S129</f>
        <v>ПТЭЭПЭЭ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ООО "ВМ-ПРОЕКТ"</v>
      </c>
      <c r="D141" s="6" t="str">
        <f>CONCATENATE([2]Общая!G130," ",[2]Общая!H130," ",[2]Общая!I130," 
", [2]Общая!K130," ",[2]Общая!L130)</f>
        <v xml:space="preserve">Воробьев Павел Аркадьевич 
главный энергетик </v>
      </c>
      <c r="E141" s="7" t="str">
        <f>[2]Общая!M130</f>
        <v>очередная</v>
      </c>
      <c r="F141" s="7" t="str">
        <f>[2]Общая!R130</f>
        <v>IV до и выше 1000 В</v>
      </c>
      <c r="G141" s="7" t="str">
        <f>[2]Общая!N130</f>
        <v>административно—технический персонал</v>
      </c>
      <c r="H141" s="15" t="str">
        <f>[2]Общая!S130</f>
        <v>ПТЭЭПЭЭ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"ПЕПСИКО ХОЛДИНГС"</v>
      </c>
      <c r="D142" s="6" t="str">
        <f>CONCATENATE([2]Общая!G131," ",[2]Общая!H131," ",[2]Общая!I131," 
", [2]Общая!K131," ",[2]Общая!L131)</f>
        <v xml:space="preserve">Ступаков Денис Александрович 
Старший инженер по автоматизации </v>
      </c>
      <c r="E142" s="7" t="str">
        <f>[2]Общая!M131</f>
        <v>очередная</v>
      </c>
      <c r="F142" s="7" t="str">
        <f>[2]Общая!R131</f>
        <v>IV до и выше 1000 В</v>
      </c>
      <c r="G142" s="7" t="str">
        <f>[2]Общая!N131</f>
        <v>административно—технический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"ПЕПСИКО ХОЛДИНГС"</v>
      </c>
      <c r="D143" s="6" t="str">
        <f>CONCATENATE([2]Общая!G132," ",[2]Общая!H132," ",[2]Общая!I132," 
", [2]Общая!K132," ",[2]Общая!L132)</f>
        <v xml:space="preserve">Кочмар Виталий Викторович 
Инженер контрольных систем управления </v>
      </c>
      <c r="E143" s="7" t="str">
        <f>[2]Общая!M132</f>
        <v>первичная</v>
      </c>
      <c r="F143" s="7" t="str">
        <f>[2]Общая!R132</f>
        <v>II до и выше 1000 В</v>
      </c>
      <c r="G143" s="7" t="str">
        <f>[2]Общая!N132</f>
        <v>административно—технический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"ПЕПСИКО ХОЛДИНГС"</v>
      </c>
      <c r="D144" s="6" t="str">
        <f>CONCATENATE([2]Общая!G133," ",[2]Общая!H133," ",[2]Общая!I133," 
", [2]Общая!K133," ",[2]Общая!L133)</f>
        <v xml:space="preserve">Торопкин Сергей Викторович 
Главный энергетик </v>
      </c>
      <c r="E144" s="7" t="str">
        <f>[2]Общая!M133</f>
        <v>очередная</v>
      </c>
      <c r="F144" s="7" t="str">
        <f>[2]Общая!R133</f>
        <v>V до и выше 1000 В</v>
      </c>
      <c r="G144" s="7" t="str">
        <f>[2]Общая!N133</f>
        <v>административно—технический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НПФ "ТРЭКОЛ"</v>
      </c>
      <c r="D145" s="6" t="str">
        <f>CONCATENATE([2]Общая!G134," ",[2]Общая!H134," ",[2]Общая!I134," 
", [2]Общая!K134," ",[2]Общая!L134)</f>
        <v xml:space="preserve">Емельянов Владимир Александрович 
Заместитель главного инженера </v>
      </c>
      <c r="E145" s="7" t="str">
        <f>[2]Общая!M134</f>
        <v>внеочередная</v>
      </c>
      <c r="F145" s="7" t="str">
        <f>[2]Общая!R134</f>
        <v>IV до и выше 1000 В</v>
      </c>
      <c r="G145" s="7" t="str">
        <f>[2]Общая!N134</f>
        <v>административно—технический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МАУ ДО ДДТ "СОЗВЕЗДИЕ"</v>
      </c>
      <c r="D146" s="6" t="str">
        <f>CONCATENATE([2]Общая!G135," ",[2]Общая!H135," ",[2]Общая!I135," 
", [2]Общая!K135," ",[2]Общая!L135)</f>
        <v xml:space="preserve">Жуков Михаил Юрьевич 
администратор </v>
      </c>
      <c r="E146" s="7" t="str">
        <f>[2]Общая!M135</f>
        <v>очередная</v>
      </c>
      <c r="F146" s="7" t="str">
        <f>[2]Общая!R135</f>
        <v>IV до и выше 1000 В</v>
      </c>
      <c r="G146" s="7" t="str">
        <f>[2]Общая!N135</f>
        <v>административно—технический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МАУ ДО ДДТ "СОЗВЕЗДИЕ"</v>
      </c>
      <c r="D147" s="6" t="str">
        <f>CONCATENATE([2]Общая!G136," ",[2]Общая!H136," ",[2]Общая!I136," 
", [2]Общая!K136," ",[2]Общая!L136)</f>
        <v xml:space="preserve">Бобкова Елена Валерьевна 
администратор </v>
      </c>
      <c r="E147" s="7" t="str">
        <f>[2]Общая!M136</f>
        <v>очередная</v>
      </c>
      <c r="F147" s="7" t="str">
        <f>[2]Общая!R136</f>
        <v>IV до и выше 1000 В</v>
      </c>
      <c r="G147" s="7" t="str">
        <f>[2]Общая!N136</f>
        <v>административно—технический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МП "ХИМКИЭЛЕКТРОТРАНС"</v>
      </c>
      <c r="D148" s="6" t="str">
        <f>CONCATENATE([2]Общая!G137," ",[2]Общая!H137," ",[2]Общая!I137," 
", [2]Общая!K137," ",[2]Общая!L137)</f>
        <v xml:space="preserve">Мулюков Александр Юрьевич 
Водитель троллейбуса-линейный </v>
      </c>
      <c r="E148" s="7" t="str">
        <f>[2]Общая!M137</f>
        <v>первичная</v>
      </c>
      <c r="F148" s="7" t="str">
        <f>[2]Общая!R137</f>
        <v>II до 1000 В</v>
      </c>
      <c r="G148" s="7" t="str">
        <f>[2]Общая!N137</f>
        <v>вспомогательный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МП "ХИМКИЭЛЕКТРОТРАНС"</v>
      </c>
      <c r="D149" s="6" t="str">
        <f>CONCATENATE([2]Общая!G138," ",[2]Общая!H138," ",[2]Общая!I138," 
", [2]Общая!K138," ",[2]Общая!L138)</f>
        <v xml:space="preserve">Кондратьев Иван Андреевич 
Водитель троллейбуса-линейный </v>
      </c>
      <c r="E149" s="7" t="str">
        <f>[2]Общая!M138</f>
        <v>очередная</v>
      </c>
      <c r="F149" s="7" t="str">
        <f>[2]Общая!R138</f>
        <v>III до 1000 В</v>
      </c>
      <c r="G149" s="7" t="str">
        <f>[2]Общая!N138</f>
        <v>вспомогательный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Индивидуальный предприниматель КОРЗУН АЛЕКСЕЙ ВЛАДИМИРОВИЧ</v>
      </c>
      <c r="D150" s="6" t="str">
        <f>CONCATENATE([2]Общая!G139," ",[2]Общая!H139," ",[2]Общая!I139," 
", [2]Общая!K139," ",[2]Общая!L139)</f>
        <v xml:space="preserve">Венчаков Никита Геннадьевич 
Монтажник-оформитель </v>
      </c>
      <c r="E150" s="7" t="str">
        <f>[2]Общая!M139</f>
        <v>очередная</v>
      </c>
      <c r="F150" s="7" t="str">
        <f>[2]Общая!R139</f>
        <v>III до 1000 В</v>
      </c>
      <c r="G150" s="7" t="str">
        <f>[2]Общая!N139</f>
        <v>административно—технический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1"/>
      <c r="C151" s="1"/>
      <c r="D151" s="1"/>
      <c r="E151" s="1"/>
      <c r="F151" s="1"/>
      <c r="G151" s="1"/>
      <c r="H151" s="1"/>
      <c r="I151" s="1"/>
    </row>
    <row r="152" spans="2:9" s="3" customFormat="1" ht="80.099999999999994" customHeight="1" x14ac:dyDescent="0.25">
      <c r="B152" s="1"/>
      <c r="C152" s="1"/>
      <c r="D152" s="11" t="s">
        <v>20</v>
      </c>
      <c r="E152" s="10"/>
      <c r="F152" s="10"/>
      <c r="G152" s="10"/>
      <c r="H152" s="1"/>
      <c r="I152" s="1"/>
    </row>
    <row r="153" spans="2:9" s="3" customFormat="1" ht="91.5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91.5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05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06.5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06.5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80.099999999999994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00.5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8" manualBreakCount="8">
    <brk id="137" max="8" man="1"/>
    <brk id="147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2026-09-07T10:27:34Z</dcterms:modified>
</cp:coreProperties>
</file>